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aestusrijeka.sharepoint.com/sites/financijskosavjetovanje/Zajednicki dokumenti/4. Proizvodnja/Obrasci/LOKO i PUTNI/"/>
    </mc:Choice>
  </mc:AlternateContent>
  <xr:revisionPtr revIDLastSave="6" documentId="8_{E06A4497-6F30-4EB9-9CD7-4FAB62ADB591}" xr6:coauthVersionLast="47" xr6:coauthVersionMax="47" xr10:uidLastSave="{FDCB1DE0-8199-48F5-B76D-4CC5093E4550}"/>
  <bookViews>
    <workbookView xWindow="28680" yWindow="-120" windowWidth="29040" windowHeight="15720" tabRatio="500" activeTab="1" xr2:uid="{00000000-000D-0000-FFFF-FFFF00000000}"/>
  </bookViews>
  <sheets>
    <sheet name="Opći podaci" sheetId="14" r:id="rId1"/>
    <sheet name="Siječanj" sheetId="1" r:id="rId2"/>
    <sheet name="Veljača" sheetId="2" r:id="rId3"/>
    <sheet name="Ožujak" sheetId="3" r:id="rId4"/>
    <sheet name="Travanj" sheetId="4" r:id="rId5"/>
    <sheet name="Svibanj" sheetId="5" r:id="rId6"/>
    <sheet name="Lipanj" sheetId="6" r:id="rId7"/>
    <sheet name="Srpanj" sheetId="15" r:id="rId8"/>
    <sheet name="Kolovoz" sheetId="9" r:id="rId9"/>
    <sheet name="Rujan" sheetId="10" r:id="rId10"/>
    <sheet name="Listopad" sheetId="11" r:id="rId11"/>
    <sheet name="Studeni" sheetId="12" r:id="rId12"/>
    <sheet name="Prosinac" sheetId="13" r:id="rId1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2" l="1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8" i="3"/>
  <c r="I38" i="3" s="1"/>
  <c r="M38" i="3" s="1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8" i="5"/>
  <c r="I9" i="5"/>
  <c r="I10" i="5"/>
  <c r="I11" i="5"/>
  <c r="I12" i="5"/>
  <c r="I13" i="5"/>
  <c r="I38" i="5" s="1"/>
  <c r="M38" i="5" s="1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28" i="15"/>
  <c r="I29" i="15"/>
  <c r="I30" i="15"/>
  <c r="I31" i="15"/>
  <c r="I32" i="15"/>
  <c r="I33" i="15"/>
  <c r="I34" i="15"/>
  <c r="I35" i="15"/>
  <c r="I36" i="15"/>
  <c r="I37" i="15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8" i="12"/>
  <c r="I38" i="12" s="1"/>
  <c r="M38" i="12" s="1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8" i="13"/>
  <c r="I38" i="13" s="1"/>
  <c r="M38" i="13" s="1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7" i="2"/>
  <c r="I7" i="3"/>
  <c r="I7" i="4"/>
  <c r="I7" i="5"/>
  <c r="I7" i="6"/>
  <c r="I7" i="15"/>
  <c r="I7" i="9"/>
  <c r="I7" i="10"/>
  <c r="I7" i="11"/>
  <c r="I7" i="12"/>
  <c r="I7" i="13"/>
  <c r="I7" i="1"/>
  <c r="E37" i="5"/>
  <c r="H38" i="10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L38" i="15"/>
  <c r="H38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I3" i="15"/>
  <c r="A3" i="15"/>
  <c r="A2" i="15"/>
  <c r="I1" i="15"/>
  <c r="A1" i="15"/>
  <c r="E33" i="2"/>
  <c r="E34" i="2"/>
  <c r="E35" i="2"/>
  <c r="I3" i="3"/>
  <c r="A3" i="3"/>
  <c r="A2" i="3"/>
  <c r="I1" i="3"/>
  <c r="A1" i="3"/>
  <c r="I3" i="4"/>
  <c r="A3" i="4"/>
  <c r="A2" i="4"/>
  <c r="I1" i="4"/>
  <c r="A1" i="4"/>
  <c r="I3" i="5"/>
  <c r="A3" i="5"/>
  <c r="A2" i="5"/>
  <c r="I1" i="5"/>
  <c r="A1" i="5"/>
  <c r="I3" i="6"/>
  <c r="A3" i="6"/>
  <c r="A2" i="6"/>
  <c r="I1" i="6"/>
  <c r="A1" i="6"/>
  <c r="I3" i="9"/>
  <c r="A3" i="9"/>
  <c r="A2" i="9"/>
  <c r="I1" i="9"/>
  <c r="A1" i="9"/>
  <c r="I3" i="10"/>
  <c r="A3" i="10"/>
  <c r="A2" i="10"/>
  <c r="I1" i="10"/>
  <c r="A1" i="10"/>
  <c r="I3" i="11"/>
  <c r="A3" i="11"/>
  <c r="A2" i="11"/>
  <c r="I1" i="11"/>
  <c r="A1" i="11"/>
  <c r="I3" i="12"/>
  <c r="A3" i="12"/>
  <c r="A2" i="12"/>
  <c r="I1" i="12"/>
  <c r="A1" i="12"/>
  <c r="I3" i="13"/>
  <c r="A3" i="13"/>
  <c r="A2" i="13"/>
  <c r="I1" i="13"/>
  <c r="A1" i="13"/>
  <c r="I3" i="2"/>
  <c r="A3" i="2"/>
  <c r="A2" i="2"/>
  <c r="I1" i="2"/>
  <c r="A1" i="2"/>
  <c r="I3" i="1"/>
  <c r="I1" i="1"/>
  <c r="A3" i="1"/>
  <c r="A2" i="1"/>
  <c r="A1" i="1"/>
  <c r="L38" i="1"/>
  <c r="H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L38" i="13"/>
  <c r="H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L38" i="12"/>
  <c r="H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L38" i="11"/>
  <c r="H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L38" i="10"/>
  <c r="E37" i="9"/>
  <c r="L38" i="9"/>
  <c r="H38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L38" i="6"/>
  <c r="H38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L38" i="5"/>
  <c r="H38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H38" i="2"/>
  <c r="L38" i="2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H38" i="3"/>
  <c r="L38" i="3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H38" i="4"/>
  <c r="L38" i="4"/>
  <c r="I38" i="6" l="1"/>
  <c r="M38" i="6" s="1"/>
  <c r="I38" i="2"/>
  <c r="M38" i="2" s="1"/>
  <c r="I38" i="11"/>
  <c r="M38" i="11" s="1"/>
  <c r="I38" i="15"/>
  <c r="I38" i="4"/>
  <c r="M38" i="4" s="1"/>
  <c r="I38" i="1"/>
  <c r="M38" i="1" s="1"/>
  <c r="I38" i="9"/>
  <c r="M38" i="9" s="1"/>
  <c r="M38" i="15"/>
  <c r="I38" i="10" l="1"/>
  <c r="M38" i="10" s="1"/>
  <c r="E9" i="10"/>
  <c r="E13" i="10"/>
  <c r="E25" i="10"/>
  <c r="E29" i="10"/>
  <c r="E21" i="10"/>
  <c r="E10" i="10"/>
  <c r="E14" i="10"/>
  <c r="E18" i="10"/>
  <c r="E26" i="10"/>
  <c r="E30" i="10"/>
  <c r="E34" i="10"/>
  <c r="E17" i="10"/>
  <c r="E22" i="10"/>
  <c r="E33" i="10"/>
  <c r="E7" i="10"/>
  <c r="E11" i="10"/>
  <c r="E15" i="10"/>
  <c r="E19" i="10"/>
  <c r="E23" i="10"/>
  <c r="E27" i="10"/>
  <c r="E31" i="10"/>
  <c r="E35" i="10"/>
  <c r="E8" i="10"/>
  <c r="E12" i="10"/>
  <c r="E16" i="10"/>
  <c r="E20" i="10"/>
  <c r="E24" i="10"/>
  <c r="E28" i="10"/>
  <c r="E32" i="10"/>
  <c r="E36" i="10"/>
</calcChain>
</file>

<file path=xl/sharedStrings.xml><?xml version="1.0" encoding="utf-8"?>
<sst xmlns="http://schemas.openxmlformats.org/spreadsheetml/2006/main" count="223" uniqueCount="36">
  <si>
    <t>DATUM</t>
  </si>
  <si>
    <t>OSOBNI AUTOMOBIL</t>
  </si>
  <si>
    <t>RELACIJA</t>
  </si>
  <si>
    <t>VRIJEME</t>
  </si>
  <si>
    <t>PRIJEĐENI KM</t>
  </si>
  <si>
    <t>PRILOG</t>
  </si>
  <si>
    <t>MARKA VOZILA</t>
  </si>
  <si>
    <t>REG. BROJ</t>
  </si>
  <si>
    <t>BROJILO</t>
  </si>
  <si>
    <t>POČETNO STANJE</t>
  </si>
  <si>
    <t>ZAVRŠNO STANJE</t>
  </si>
  <si>
    <t>UKUPNO PRIJEĐENI KM</t>
  </si>
  <si>
    <t>IZNOS</t>
  </si>
  <si>
    <t>UKUPNO:</t>
  </si>
  <si>
    <t>Naziv tvrtke</t>
  </si>
  <si>
    <t>Adresa</t>
  </si>
  <si>
    <t>OIB:</t>
  </si>
  <si>
    <t>Podaci o poslodavcu</t>
  </si>
  <si>
    <t>Podaci o zaposleniku</t>
  </si>
  <si>
    <t xml:space="preserve">OIB: </t>
  </si>
  <si>
    <t>Ime i prezime:</t>
  </si>
  <si>
    <t>SVRHA PUTA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</si>
  <si>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</si>
  <si>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</si>
  <si>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</si>
  <si>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</si>
  <si>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</si>
  <si>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</si>
  <si>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</si>
  <si>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</si>
  <si>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</si>
  <si>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</si>
  <si>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Studani</t>
  </si>
  <si>
    <t>Prosinac</t>
  </si>
  <si>
    <t>NADOK. U EUR 0,50 EUR/KM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</si>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</sst>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[$kn-41A];[Red]\-#,##0.00\ [$kn-41A]"/>
    <numFmt numFmtId="165" formatCode="#,##0.00&quot; kn&quot;"/>
    <numFmt numFmtId="166" formatCode="d/m/;@"/>
    <numFmt numFmtId="167" formatCode="#,##0.00&quot; EUR&quot;"/>
    <numFmt numFmtId="168" formatCode="#,##0.00\ [$€-41A]"/>
  </numFmts>
  <fonts count="13">
    <font>
      <sz val="11"/>
      <color indexed="8"/>
      <name val="Arial"/>
      <charset val="238"/>
    </font>
    <font>
      <b/>
      <i/>
      <sz val="16"/>
      <color indexed="8"/>
      <name val="Arial"/>
      <family val="2"/>
    </font>
    <font>
      <b/>
      <i/>
      <u/>
      <sz val="11"/>
      <color indexed="8"/>
      <name val="Arial"/>
      <family val="2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1"/>
      <color indexed="8"/>
      <name val="Calibri1"/>
      <family val="2"/>
      <charset val="238"/>
    </font>
    <font>
      <sz val="10"/>
      <color indexed="10"/>
      <name val="Calibri"/>
      <family val="2"/>
      <charset val="238"/>
    </font>
    <font>
      <b/>
      <i/>
      <sz val="10"/>
      <color indexed="8"/>
      <name val="Calibri"/>
      <family val="2"/>
      <charset val="238"/>
    </font>
    <font>
      <sz val="10"/>
      <name val="Calibri"/>
      <family val="2"/>
      <charset val="238"/>
    </font>
    <font>
      <sz val="8"/>
      <name val="Arial"/>
      <family val="2"/>
    </font>
    <font>
      <sz val="8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6">
    <xf numFmtId="0" fontId="0" fillId="0" borderId="0"/>
    <xf numFmtId="0" fontId="5" fillId="0" borderId="0" applyNumberFormat="0" applyBorder="0" applyProtection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</cellStyleXfs>
  <cellXfs count="90">
    <xf numFmtId="0" fontId="0" fillId="0" borderId="0" xfId="0"/>
    <xf numFmtId="0" fontId="3" fillId="0" borderId="0" xfId="0" applyFont="1"/>
    <xf numFmtId="3" fontId="3" fillId="0" borderId="2" xfId="1" applyNumberFormat="1" applyFont="1" applyBorder="1" applyAlignment="1" applyProtection="1">
      <alignment wrapText="1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center"/>
    </xf>
    <xf numFmtId="3" fontId="3" fillId="0" borderId="1" xfId="1" applyNumberFormat="1" applyFont="1" applyBorder="1" applyProtection="1"/>
    <xf numFmtId="0" fontId="3" fillId="2" borderId="3" xfId="1" applyNumberFormat="1" applyFont="1" applyFill="1" applyBorder="1" applyAlignment="1" applyProtection="1">
      <alignment horizontal="center"/>
    </xf>
    <xf numFmtId="0" fontId="3" fillId="2" borderId="1" xfId="1" applyNumberFormat="1" applyFont="1" applyFill="1" applyBorder="1" applyAlignment="1" applyProtection="1">
      <alignment horizontal="left" vertical="center"/>
    </xf>
    <xf numFmtId="0" fontId="3" fillId="2" borderId="4" xfId="1" applyNumberFormat="1" applyFont="1" applyFill="1" applyBorder="1" applyAlignment="1" applyProtection="1">
      <alignment horizontal="center" wrapText="1"/>
    </xf>
    <xf numFmtId="0" fontId="3" fillId="0" borderId="4" xfId="0" applyFont="1" applyBorder="1" applyAlignment="1">
      <alignment horizontal="center"/>
    </xf>
    <xf numFmtId="0" fontId="3" fillId="2" borderId="5" xfId="1" applyNumberFormat="1" applyFont="1" applyFill="1" applyBorder="1" applyProtection="1"/>
    <xf numFmtId="0" fontId="3" fillId="2" borderId="0" xfId="1" applyNumberFormat="1" applyFont="1" applyFill="1" applyBorder="1" applyAlignment="1" applyProtection="1">
      <alignment horizontal="center"/>
    </xf>
    <xf numFmtId="165" fontId="3" fillId="0" borderId="1" xfId="1" applyNumberFormat="1" applyFont="1" applyBorder="1" applyProtection="1"/>
    <xf numFmtId="3" fontId="6" fillId="0" borderId="1" xfId="1" applyNumberFormat="1" applyFont="1" applyBorder="1" applyProtection="1"/>
    <xf numFmtId="3" fontId="8" fillId="0" borderId="1" xfId="1" applyNumberFormat="1" applyFont="1" applyBorder="1" applyProtection="1"/>
    <xf numFmtId="3" fontId="8" fillId="0" borderId="2" xfId="1" applyNumberFormat="1" applyFont="1" applyBorder="1" applyAlignment="1" applyProtection="1">
      <alignment wrapText="1"/>
    </xf>
    <xf numFmtId="0" fontId="3" fillId="0" borderId="1" xfId="1" applyNumberFormat="1" applyFont="1" applyBorder="1" applyAlignment="1" applyProtection="1">
      <alignment horizontal="center" vertical="center" wrapText="1"/>
    </xf>
    <xf numFmtId="0" fontId="3" fillId="0" borderId="1" xfId="1" applyNumberFormat="1" applyFont="1" applyBorder="1" applyAlignment="1" applyProtection="1">
      <alignment horizontal="center" vertical="center"/>
    </xf>
    <xf numFmtId="0" fontId="11" fillId="0" borderId="0" xfId="0" applyFont="1"/>
    <xf numFmtId="0" fontId="11" fillId="0" borderId="8" xfId="0" applyFont="1" applyBorder="1"/>
    <xf numFmtId="0" fontId="0" fillId="0" borderId="8" xfId="0" applyBorder="1"/>
    <xf numFmtId="0" fontId="11" fillId="0" borderId="9" xfId="0" applyFont="1" applyBorder="1"/>
    <xf numFmtId="0" fontId="0" fillId="0" borderId="9" xfId="0" applyBorder="1"/>
    <xf numFmtId="0" fontId="11" fillId="0" borderId="11" xfId="0" applyFont="1" applyBorder="1"/>
    <xf numFmtId="0" fontId="0" fillId="0" borderId="11" xfId="0" applyBorder="1"/>
    <xf numFmtId="0" fontId="3" fillId="0" borderId="16" xfId="1" applyNumberFormat="1" applyFont="1" applyBorder="1" applyAlignment="1" applyProtection="1">
      <alignment horizontal="center" vertical="center" wrapText="1"/>
    </xf>
    <xf numFmtId="3" fontId="8" fillId="0" borderId="16" xfId="1" applyNumberFormat="1" applyFont="1" applyBorder="1" applyAlignment="1" applyProtection="1">
      <alignment wrapText="1"/>
    </xf>
    <xf numFmtId="3" fontId="8" fillId="0" borderId="17" xfId="1" applyNumberFormat="1" applyFont="1" applyBorder="1" applyAlignment="1" applyProtection="1">
      <alignment wrapText="1"/>
    </xf>
    <xf numFmtId="0" fontId="3" fillId="2" borderId="16" xfId="1" applyNumberFormat="1" applyFont="1" applyFill="1" applyBorder="1" applyAlignment="1" applyProtection="1">
      <alignment horizontal="left" vertical="center"/>
    </xf>
    <xf numFmtId="165" fontId="3" fillId="0" borderId="16" xfId="1" applyNumberFormat="1" applyFont="1" applyBorder="1" applyAlignment="1" applyProtection="1">
      <alignment wrapText="1"/>
    </xf>
    <xf numFmtId="3" fontId="3" fillId="0" borderId="16" xfId="1" applyNumberFormat="1" applyFont="1" applyBorder="1" applyAlignment="1" applyProtection="1">
      <alignment wrapText="1"/>
    </xf>
    <xf numFmtId="3" fontId="3" fillId="0" borderId="17" xfId="1" applyNumberFormat="1" applyFont="1" applyBorder="1" applyAlignment="1" applyProtection="1">
      <alignment wrapText="1"/>
    </xf>
    <xf numFmtId="0" fontId="3" fillId="0" borderId="18" xfId="1" applyNumberFormat="1" applyFont="1" applyBorder="1" applyAlignment="1" applyProtection="1">
      <alignment horizontal="center" vertical="center" shrinkToFit="1"/>
    </xf>
    <xf numFmtId="0" fontId="3" fillId="0" borderId="5" xfId="1" applyNumberFormat="1" applyFont="1" applyBorder="1" applyProtection="1"/>
    <xf numFmtId="0" fontId="4" fillId="2" borderId="5" xfId="1" applyNumberFormat="1" applyFont="1" applyFill="1" applyBorder="1" applyAlignment="1" applyProtection="1">
      <alignment horizontal="center"/>
    </xf>
    <xf numFmtId="0" fontId="3" fillId="0" borderId="18" xfId="1" applyNumberFormat="1" applyFont="1" applyBorder="1" applyAlignment="1" applyProtection="1">
      <alignment horizontal="center" vertical="center" wrapText="1"/>
    </xf>
    <xf numFmtId="3" fontId="8" fillId="0" borderId="18" xfId="1" applyNumberFormat="1" applyFont="1" applyBorder="1" applyProtection="1"/>
    <xf numFmtId="3" fontId="8" fillId="0" borderId="23" xfId="1" applyNumberFormat="1" applyFont="1" applyBorder="1" applyAlignment="1" applyProtection="1">
      <alignment wrapText="1"/>
    </xf>
    <xf numFmtId="0" fontId="3" fillId="0" borderId="18" xfId="0" applyFont="1" applyBorder="1" applyAlignment="1">
      <alignment horizontal="left" vertical="center"/>
    </xf>
    <xf numFmtId="0" fontId="3" fillId="2" borderId="24" xfId="1" applyNumberFormat="1" applyFont="1" applyFill="1" applyBorder="1" applyAlignment="1" applyProtection="1">
      <alignment horizontal="center"/>
    </xf>
    <xf numFmtId="0" fontId="3" fillId="0" borderId="18" xfId="1" applyNumberFormat="1" applyFont="1" applyBorder="1" applyAlignment="1" applyProtection="1">
      <alignment horizontal="center" vertical="center"/>
    </xf>
    <xf numFmtId="165" fontId="3" fillId="0" borderId="23" xfId="1" applyNumberFormat="1" applyFont="1" applyBorder="1" applyProtection="1"/>
    <xf numFmtId="0" fontId="3" fillId="0" borderId="18" xfId="0" applyFont="1" applyBorder="1"/>
    <xf numFmtId="3" fontId="3" fillId="0" borderId="18" xfId="1" applyNumberFormat="1" applyFont="1" applyBorder="1" applyProtection="1"/>
    <xf numFmtId="3" fontId="3" fillId="0" borderId="23" xfId="1" applyNumberFormat="1" applyFont="1" applyBorder="1" applyAlignment="1" applyProtection="1">
      <alignment wrapText="1"/>
    </xf>
    <xf numFmtId="0" fontId="3" fillId="0" borderId="16" xfId="0" applyFont="1" applyBorder="1" applyAlignment="1">
      <alignment horizontal="left" vertical="center"/>
    </xf>
    <xf numFmtId="0" fontId="3" fillId="0" borderId="0" xfId="1" applyNumberFormat="1" applyFont="1" applyBorder="1" applyAlignment="1" applyProtection="1">
      <alignment horizontal="center"/>
    </xf>
    <xf numFmtId="20" fontId="3" fillId="0" borderId="1" xfId="0" applyNumberFormat="1" applyFont="1" applyBorder="1" applyAlignment="1">
      <alignment horizontal="left" vertical="center"/>
    </xf>
    <xf numFmtId="3" fontId="3" fillId="0" borderId="4" xfId="0" applyNumberFormat="1" applyFont="1" applyBorder="1" applyAlignment="1">
      <alignment horizontal="center"/>
    </xf>
    <xf numFmtId="3" fontId="3" fillId="2" borderId="4" xfId="1" applyNumberFormat="1" applyFont="1" applyFill="1" applyBorder="1" applyAlignment="1" applyProtection="1">
      <alignment horizontal="center" wrapText="1"/>
    </xf>
    <xf numFmtId="20" fontId="3" fillId="2" borderId="1" xfId="1" applyNumberFormat="1" applyFont="1" applyFill="1" applyBorder="1" applyAlignment="1" applyProtection="1">
      <alignment horizontal="left" vertical="center"/>
    </xf>
    <xf numFmtId="0" fontId="3" fillId="2" borderId="1" xfId="1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166" fontId="8" fillId="0" borderId="16" xfId="1" applyNumberFormat="1" applyFont="1" applyBorder="1" applyAlignment="1" applyProtection="1">
      <alignment horizontal="center"/>
    </xf>
    <xf numFmtId="166" fontId="8" fillId="0" borderId="18" xfId="1" applyNumberFormat="1" applyFont="1" applyBorder="1" applyAlignment="1" applyProtection="1">
      <alignment horizontal="center"/>
    </xf>
    <xf numFmtId="166" fontId="8" fillId="0" borderId="1" xfId="1" applyNumberFormat="1" applyFont="1" applyBorder="1" applyAlignment="1" applyProtection="1">
      <alignment horizontal="center"/>
    </xf>
    <xf numFmtId="0" fontId="12" fillId="0" borderId="0" xfId="0" applyFont="1"/>
    <xf numFmtId="3" fontId="3" fillId="0" borderId="18" xfId="0" applyNumberFormat="1" applyFont="1" applyBorder="1" applyAlignment="1">
      <alignment horizontal="center"/>
    </xf>
    <xf numFmtId="3" fontId="4" fillId="2" borderId="5" xfId="1" applyNumberFormat="1" applyFont="1" applyFill="1" applyBorder="1" applyAlignment="1" applyProtection="1">
      <alignment horizontal="center"/>
    </xf>
    <xf numFmtId="3" fontId="8" fillId="0" borderId="18" xfId="1" applyNumberFormat="1" applyFont="1" applyBorder="1" applyAlignment="1" applyProtection="1">
      <alignment wrapText="1"/>
    </xf>
    <xf numFmtId="167" fontId="3" fillId="0" borderId="5" xfId="0" applyNumberFormat="1" applyFont="1" applyBorder="1"/>
    <xf numFmtId="167" fontId="3" fillId="0" borderId="12" xfId="1" applyNumberFormat="1" applyFont="1" applyBorder="1" applyProtection="1"/>
    <xf numFmtId="167" fontId="3" fillId="0" borderId="5" xfId="1" applyNumberFormat="1" applyFont="1" applyBorder="1" applyProtection="1"/>
    <xf numFmtId="167" fontId="3" fillId="0" borderId="16" xfId="1" applyNumberFormat="1" applyFont="1" applyBorder="1" applyAlignment="1" applyProtection="1">
      <alignment wrapText="1"/>
    </xf>
    <xf numFmtId="168" fontId="3" fillId="0" borderId="16" xfId="1" applyNumberFormat="1" applyFont="1" applyBorder="1" applyAlignment="1" applyProtection="1">
      <alignment wrapText="1"/>
    </xf>
    <xf numFmtId="168" fontId="3" fillId="0" borderId="1" xfId="1" applyNumberFormat="1" applyFont="1" applyBorder="1" applyProtection="1"/>
    <xf numFmtId="168" fontId="3" fillId="0" borderId="23" xfId="1" applyNumberFormat="1" applyFont="1" applyBorder="1" applyProtection="1"/>
    <xf numFmtId="0" fontId="7" fillId="0" borderId="5" xfId="1" applyNumberFormat="1" applyFont="1" applyBorder="1" applyAlignment="1" applyProtection="1">
      <alignment horizontal="center"/>
    </xf>
    <xf numFmtId="0" fontId="3" fillId="0" borderId="6" xfId="1" applyNumberFormat="1" applyFont="1" applyBorder="1" applyAlignment="1" applyProtection="1">
      <alignment horizontal="center" vertical="center"/>
    </xf>
    <xf numFmtId="0" fontId="3" fillId="0" borderId="15" xfId="1" applyNumberFormat="1" applyFont="1" applyBorder="1" applyAlignment="1" applyProtection="1">
      <alignment horizontal="center" vertical="center"/>
    </xf>
    <xf numFmtId="0" fontId="3" fillId="0" borderId="25" xfId="1" applyNumberFormat="1" applyFont="1" applyBorder="1" applyAlignment="1" applyProtection="1">
      <alignment horizontal="center" vertical="center" wrapText="1"/>
    </xf>
    <xf numFmtId="0" fontId="3" fillId="0" borderId="7" xfId="1" applyNumberFormat="1" applyFont="1" applyBorder="1" applyAlignment="1" applyProtection="1">
      <alignment horizontal="center" vertical="center" wrapText="1"/>
    </xf>
    <xf numFmtId="0" fontId="3" fillId="0" borderId="15" xfId="1" applyNumberFormat="1" applyFont="1" applyBorder="1" applyAlignment="1" applyProtection="1">
      <alignment horizontal="center" vertical="center" wrapText="1"/>
    </xf>
    <xf numFmtId="49" fontId="4" fillId="0" borderId="9" xfId="1" applyNumberFormat="1" applyFont="1" applyBorder="1" applyAlignment="1" applyProtection="1">
      <alignment horizontal="center" vertical="center" wrapText="1"/>
    </xf>
    <xf numFmtId="0" fontId="3" fillId="0" borderId="6" xfId="1" applyNumberFormat="1" applyFont="1" applyBorder="1" applyAlignment="1" applyProtection="1">
      <alignment horizontal="center" vertical="center" wrapText="1"/>
    </xf>
    <xf numFmtId="0" fontId="4" fillId="0" borderId="19" xfId="1" applyNumberFormat="1" applyFont="1" applyBorder="1" applyAlignment="1" applyProtection="1">
      <alignment horizontal="center" vertical="center" wrapText="1"/>
    </xf>
    <xf numFmtId="0" fontId="4" fillId="0" borderId="20" xfId="1" applyNumberFormat="1" applyFont="1" applyBorder="1" applyAlignment="1" applyProtection="1">
      <alignment horizontal="center" vertical="center" wrapText="1"/>
    </xf>
    <xf numFmtId="0" fontId="4" fillId="0" borderId="12" xfId="1" applyNumberFormat="1" applyFont="1" applyBorder="1" applyAlignment="1" applyProtection="1">
      <alignment horizontal="center" vertical="center" wrapText="1"/>
    </xf>
    <xf numFmtId="0" fontId="4" fillId="0" borderId="13" xfId="1" applyNumberFormat="1" applyFont="1" applyBorder="1" applyAlignment="1" applyProtection="1">
      <alignment horizontal="center" vertical="center" wrapText="1"/>
    </xf>
    <xf numFmtId="0" fontId="4" fillId="0" borderId="10" xfId="1" applyNumberFormat="1" applyFont="1" applyBorder="1" applyAlignment="1" applyProtection="1">
      <alignment horizontal="center" vertical="center" wrapText="1"/>
    </xf>
    <xf numFmtId="0" fontId="4" fillId="0" borderId="22" xfId="1" applyNumberFormat="1" applyFont="1" applyBorder="1" applyAlignment="1" applyProtection="1">
      <alignment horizontal="center" vertical="center" wrapText="1"/>
    </xf>
    <xf numFmtId="0" fontId="4" fillId="0" borderId="21" xfId="1" applyNumberFormat="1" applyFont="1" applyBorder="1" applyAlignment="1" applyProtection="1">
      <alignment horizontal="center" vertical="center" wrapText="1"/>
    </xf>
    <xf numFmtId="0" fontId="4" fillId="0" borderId="14" xfId="1" applyNumberFormat="1" applyFont="1" applyBorder="1" applyAlignment="1" applyProtection="1">
      <alignment horizontal="center" vertical="center" wrapText="1"/>
    </xf>
    <xf numFmtId="0" fontId="3" fillId="0" borderId="16" xfId="1" applyNumberFormat="1" applyFont="1" applyBorder="1" applyAlignment="1" applyProtection="1">
      <alignment horizontal="center" vertical="center" wrapText="1"/>
    </xf>
    <xf numFmtId="0" fontId="3" fillId="0" borderId="1" xfId="1" applyNumberFormat="1" applyFont="1" applyBorder="1" applyAlignment="1" applyProtection="1">
      <alignment horizontal="center" vertical="center" wrapText="1"/>
    </xf>
    <xf numFmtId="0" fontId="3" fillId="0" borderId="18" xfId="1" applyNumberFormat="1" applyFont="1" applyBorder="1" applyAlignment="1" applyProtection="1">
      <alignment horizontal="center" vertical="center" wrapText="1"/>
    </xf>
    <xf numFmtId="0" fontId="3" fillId="0" borderId="1" xfId="1" applyNumberFormat="1" applyFont="1" applyBorder="1" applyAlignment="1" applyProtection="1">
      <alignment horizontal="center" vertical="center"/>
    </xf>
    <xf numFmtId="0" fontId="8" fillId="0" borderId="25" xfId="1" applyNumberFormat="1" applyFont="1" applyBorder="1" applyAlignment="1" applyProtection="1">
      <alignment horizontal="center" vertical="center" wrapText="1"/>
    </xf>
    <xf numFmtId="0" fontId="8" fillId="0" borderId="7" xfId="1" applyNumberFormat="1" applyFont="1" applyBorder="1" applyAlignment="1" applyProtection="1">
      <alignment horizontal="center" vertical="center" wrapText="1"/>
    </xf>
    <xf numFmtId="0" fontId="8" fillId="0" borderId="15" xfId="1" applyNumberFormat="1" applyFont="1" applyBorder="1" applyAlignment="1" applyProtection="1">
      <alignment horizontal="center" vertical="center" wrapText="1"/>
    </xf>
  </cellXfs>
  <cellStyles count="6">
    <cellStyle name="Excel Built-in Normal" xfId="1" xr:uid="{00000000-0005-0000-0000-000000000000}"/>
    <cellStyle name="Heading 3" xfId="2" builtinId="18" customBuiltin="1"/>
    <cellStyle name="Heading1" xfId="3" xr:uid="{00000000-0005-0000-0000-000002000000}"/>
    <cellStyle name="Normal" xfId="0" builtinId="0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23241-559F-4AC2-A267-D14F278C1C14}">
  <dimension ref="A1:B8"/>
  <sheetViews>
    <sheetView workbookViewId="0">
      <selection activeCell="B27" sqref="B27"/>
    </sheetView>
  </sheetViews>
  <sheetFormatPr defaultRowHeight="14.25"/>
  <cols>
    <col min="1" max="1" width="18.375" bestFit="1" customWidth="1"/>
    <col min="2" max="2" width="42.125" customWidth="1"/>
  </cols>
  <sheetData>
    <row r="1" spans="1:2" ht="15" thickBot="1">
      <c r="A1" s="19" t="s">
        <v>17</v>
      </c>
      <c r="B1" s="20"/>
    </row>
    <row r="2" spans="1:2" ht="15" thickTop="1">
      <c r="A2" s="23" t="s">
        <v>14</v>
      </c>
      <c r="B2" s="24"/>
    </row>
    <row r="3" spans="1:2">
      <c r="A3" s="21" t="s">
        <v>15</v>
      </c>
      <c r="B3" s="22"/>
    </row>
    <row r="4" spans="1:2">
      <c r="A4" s="21" t="s">
        <v>16</v>
      </c>
      <c r="B4" s="22"/>
    </row>
    <row r="5" spans="1:2">
      <c r="A5" s="18"/>
    </row>
    <row r="6" spans="1:2" ht="15" thickBot="1">
      <c r="A6" s="19" t="s">
        <v>18</v>
      </c>
      <c r="B6" s="20"/>
    </row>
    <row r="7" spans="1:2" ht="15" thickTop="1">
      <c r="A7" s="23" t="s">
        <v>20</v>
      </c>
      <c r="B7" s="24"/>
    </row>
    <row r="8" spans="1:2">
      <c r="A8" s="21" t="s">
        <v>19</v>
      </c>
      <c r="B8" s="22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64336-5109-47F0-A375-CCD5FB3DB61E}">
  <sheetPr>
    <pageSetUpPr fitToPage="1"/>
  </sheetPr>
  <dimension ref="A1:M39"/>
  <sheetViews>
    <sheetView workbookViewId="0">
      <selection activeCell="F26" sqref="F26"/>
    </sheetView>
  </sheetViews>
  <sheetFormatPr defaultColWidth="8.875" defaultRowHeight="12.75"/>
  <cols>
    <col min="1" max="1" width="9.875" style="1" customWidth="1"/>
    <col min="2" max="3" width="8.875" style="1"/>
    <col min="4" max="4" width="10.5" style="1" customWidth="1"/>
    <col min="5" max="5" width="10.125" style="1" customWidth="1"/>
    <col min="6" max="6" width="27.5" style="1" customWidth="1"/>
    <col min="7" max="7" width="15.375" style="1" customWidth="1"/>
    <col min="8" max="8" width="9.125" style="1" customWidth="1"/>
    <col min="9" max="9" width="10.875" style="1" customWidth="1"/>
    <col min="10" max="10" width="15.875" style="1" customWidth="1"/>
    <col min="11" max="11" width="11.875" style="1" customWidth="1"/>
    <col min="12" max="12" width="9.625" style="1" customWidth="1"/>
    <col min="13" max="13" width="10.875" style="1" customWidth="1"/>
    <col min="14" max="16384" width="8.875" style="1"/>
  </cols>
  <sheetData>
    <row r="1" spans="1:12" ht="13.5" customHeight="1">
      <c r="A1" s="75">
        <f>'Opći podaci'!B2</f>
        <v>0</v>
      </c>
      <c r="B1" s="76"/>
      <c r="C1" s="76"/>
      <c r="D1" s="76"/>
      <c r="E1" s="76"/>
      <c r="F1" s="73" t="s">
        <v>30</v>
      </c>
      <c r="G1" s="73" t="s">
        <v>35</v>
      </c>
      <c r="H1" s="73"/>
      <c r="I1" s="79">
        <f>'Opći podaci'!B7</f>
        <v>0</v>
      </c>
      <c r="J1" s="79"/>
      <c r="K1" s="79"/>
      <c r="L1" s="80"/>
    </row>
    <row r="2" spans="1:12" ht="13.5" customHeight="1">
      <c r="A2" s="75">
        <f>'Opći podaci'!B3</f>
        <v>0</v>
      </c>
      <c r="B2" s="76"/>
      <c r="C2" s="76"/>
      <c r="D2" s="76"/>
      <c r="E2" s="76"/>
      <c r="F2" s="73"/>
      <c r="G2" s="73"/>
      <c r="H2" s="73"/>
      <c r="I2" s="76"/>
      <c r="J2" s="76"/>
      <c r="K2" s="76"/>
      <c r="L2" s="81"/>
    </row>
    <row r="3" spans="1:12" ht="15" customHeight="1" thickBot="1">
      <c r="A3" s="77">
        <f>'Opći podaci'!B4</f>
        <v>0</v>
      </c>
      <c r="B3" s="78"/>
      <c r="C3" s="78"/>
      <c r="D3" s="78"/>
      <c r="E3" s="78"/>
      <c r="F3" s="73"/>
      <c r="G3" s="73"/>
      <c r="H3" s="73"/>
      <c r="I3" s="78">
        <f>'Opći podaci'!B8</f>
        <v>0</v>
      </c>
      <c r="J3" s="78"/>
      <c r="K3" s="78"/>
      <c r="L3" s="82"/>
    </row>
    <row r="4" spans="1:12" ht="14.25" customHeight="1" thickTop="1" thickBot="1">
      <c r="A4" s="68" t="s">
        <v>0</v>
      </c>
      <c r="B4" s="68" t="s">
        <v>1</v>
      </c>
      <c r="C4" s="68"/>
      <c r="D4" s="68"/>
      <c r="E4" s="68"/>
      <c r="F4" s="70" t="s">
        <v>2</v>
      </c>
      <c r="G4" s="70" t="s">
        <v>3</v>
      </c>
      <c r="H4" s="83" t="s">
        <v>4</v>
      </c>
      <c r="I4" s="74" t="s">
        <v>34</v>
      </c>
      <c r="J4" s="74" t="s">
        <v>21</v>
      </c>
      <c r="K4" s="74" t="s">
        <v>5</v>
      </c>
      <c r="L4" s="74" t="s">
        <v>12</v>
      </c>
    </row>
    <row r="5" spans="1:12" ht="14.25" customHeight="1" thickTop="1" thickBot="1">
      <c r="A5" s="68"/>
      <c r="B5" s="84" t="s">
        <v>6</v>
      </c>
      <c r="C5" s="84" t="s">
        <v>7</v>
      </c>
      <c r="D5" s="86" t="s">
        <v>8</v>
      </c>
      <c r="E5" s="86"/>
      <c r="F5" s="71"/>
      <c r="G5" s="71"/>
      <c r="H5" s="71"/>
      <c r="I5" s="71"/>
      <c r="J5" s="71"/>
      <c r="K5" s="74"/>
      <c r="L5" s="74"/>
    </row>
    <row r="6" spans="1:12" ht="14.25" thickTop="1" thickBot="1">
      <c r="A6" s="69"/>
      <c r="B6" s="85"/>
      <c r="C6" s="85"/>
      <c r="D6" s="32" t="s">
        <v>9</v>
      </c>
      <c r="E6" s="32" t="s">
        <v>10</v>
      </c>
      <c r="F6" s="72"/>
      <c r="G6" s="72"/>
      <c r="H6" s="72"/>
      <c r="I6" s="72"/>
      <c r="J6" s="72"/>
      <c r="K6" s="72"/>
      <c r="L6" s="72"/>
    </row>
    <row r="7" spans="1:12" ht="13.5" thickTop="1">
      <c r="A7" s="53">
        <v>45170</v>
      </c>
      <c r="B7" s="25"/>
      <c r="C7" s="25"/>
      <c r="D7" s="26"/>
      <c r="E7" s="27">
        <f t="shared" ref="E7:E36" si="0">SUM(H7,D7)</f>
        <v>0</v>
      </c>
      <c r="F7" s="28"/>
      <c r="G7" s="28"/>
      <c r="H7" s="49"/>
      <c r="I7" s="63">
        <f>H7*0.5</f>
        <v>0</v>
      </c>
      <c r="J7" s="25"/>
      <c r="K7" s="25"/>
      <c r="L7" s="29"/>
    </row>
    <row r="8" spans="1:12">
      <c r="A8" s="53">
        <v>45171</v>
      </c>
      <c r="B8" s="16"/>
      <c r="C8" s="16"/>
      <c r="D8" s="14"/>
      <c r="E8" s="15">
        <f t="shared" si="0"/>
        <v>0</v>
      </c>
      <c r="F8" s="3"/>
      <c r="G8" s="3"/>
      <c r="H8" s="49"/>
      <c r="I8" s="63">
        <f t="shared" ref="I8:I37" si="1">H8*0.5</f>
        <v>0</v>
      </c>
      <c r="J8" s="17"/>
      <c r="K8" s="17"/>
      <c r="L8" s="12"/>
    </row>
    <row r="9" spans="1:12">
      <c r="A9" s="53">
        <v>45172</v>
      </c>
      <c r="B9" s="16"/>
      <c r="C9" s="16"/>
      <c r="D9" s="14"/>
      <c r="E9" s="15">
        <f t="shared" si="0"/>
        <v>0</v>
      </c>
      <c r="F9" s="3"/>
      <c r="G9" s="3"/>
      <c r="H9" s="49"/>
      <c r="I9" s="63">
        <f t="shared" si="1"/>
        <v>0</v>
      </c>
      <c r="J9" s="17"/>
      <c r="K9" s="17"/>
      <c r="L9" s="12"/>
    </row>
    <row r="10" spans="1:12">
      <c r="A10" s="53">
        <v>45173</v>
      </c>
      <c r="B10" s="16"/>
      <c r="C10" s="16"/>
      <c r="D10" s="14"/>
      <c r="E10" s="15">
        <f t="shared" si="0"/>
        <v>0</v>
      </c>
      <c r="F10" s="3"/>
      <c r="G10" s="3"/>
      <c r="H10" s="48"/>
      <c r="I10" s="63">
        <f t="shared" si="1"/>
        <v>0</v>
      </c>
      <c r="J10" s="17"/>
      <c r="K10" s="17"/>
      <c r="L10" s="12"/>
    </row>
    <row r="11" spans="1:12">
      <c r="A11" s="53">
        <v>45174</v>
      </c>
      <c r="B11" s="16"/>
      <c r="C11" s="16"/>
      <c r="D11" s="14"/>
      <c r="E11" s="15">
        <f t="shared" si="0"/>
        <v>0</v>
      </c>
      <c r="F11" s="3"/>
      <c r="G11" s="3"/>
      <c r="H11" s="48"/>
      <c r="I11" s="63">
        <f t="shared" si="1"/>
        <v>0</v>
      </c>
      <c r="J11" s="17"/>
      <c r="K11" s="17"/>
      <c r="L11" s="12"/>
    </row>
    <row r="12" spans="1:12">
      <c r="A12" s="53">
        <v>45175</v>
      </c>
      <c r="B12" s="16"/>
      <c r="C12" s="16"/>
      <c r="D12" s="14"/>
      <c r="E12" s="15">
        <f t="shared" si="0"/>
        <v>0</v>
      </c>
      <c r="F12" s="3"/>
      <c r="G12" s="3"/>
      <c r="H12" s="48"/>
      <c r="I12" s="63">
        <f t="shared" si="1"/>
        <v>0</v>
      </c>
      <c r="J12" s="17"/>
      <c r="K12" s="17"/>
      <c r="L12" s="12"/>
    </row>
    <row r="13" spans="1:12">
      <c r="A13" s="53">
        <v>45176</v>
      </c>
      <c r="B13" s="16"/>
      <c r="C13" s="16"/>
      <c r="D13" s="14"/>
      <c r="E13" s="15">
        <f t="shared" si="0"/>
        <v>0</v>
      </c>
      <c r="F13" s="3"/>
      <c r="G13" s="47"/>
      <c r="H13" s="48"/>
      <c r="I13" s="63">
        <f t="shared" si="1"/>
        <v>0</v>
      </c>
      <c r="J13" s="17"/>
      <c r="K13" s="17"/>
      <c r="L13" s="12"/>
    </row>
    <row r="14" spans="1:12">
      <c r="A14" s="53">
        <v>45177</v>
      </c>
      <c r="B14" s="16"/>
      <c r="C14" s="16"/>
      <c r="D14" s="14"/>
      <c r="E14" s="15">
        <f t="shared" si="0"/>
        <v>0</v>
      </c>
      <c r="F14" s="7"/>
      <c r="G14" s="7"/>
      <c r="H14" s="48"/>
      <c r="I14" s="63">
        <f t="shared" si="1"/>
        <v>0</v>
      </c>
      <c r="J14" s="17"/>
      <c r="K14" s="17"/>
      <c r="L14" s="12"/>
    </row>
    <row r="15" spans="1:12">
      <c r="A15" s="53">
        <v>45178</v>
      </c>
      <c r="B15" s="16"/>
      <c r="C15" s="16"/>
      <c r="D15" s="14"/>
      <c r="E15" s="15">
        <f t="shared" si="0"/>
        <v>0</v>
      </c>
      <c r="F15" s="7"/>
      <c r="G15" s="7"/>
      <c r="H15" s="48"/>
      <c r="I15" s="63">
        <f t="shared" si="1"/>
        <v>0</v>
      </c>
      <c r="J15" s="17"/>
      <c r="K15" s="17"/>
      <c r="L15" s="12"/>
    </row>
    <row r="16" spans="1:12">
      <c r="A16" s="53">
        <v>45179</v>
      </c>
      <c r="B16" s="16"/>
      <c r="C16" s="16"/>
      <c r="D16" s="14"/>
      <c r="E16" s="15">
        <f t="shared" si="0"/>
        <v>0</v>
      </c>
      <c r="F16" s="7"/>
      <c r="G16" s="3"/>
      <c r="H16" s="48"/>
      <c r="I16" s="63">
        <f t="shared" si="1"/>
        <v>0</v>
      </c>
      <c r="J16" s="17"/>
      <c r="K16" s="17"/>
      <c r="L16" s="12"/>
    </row>
    <row r="17" spans="1:12">
      <c r="A17" s="53">
        <v>45180</v>
      </c>
      <c r="B17" s="16"/>
      <c r="C17" s="16"/>
      <c r="D17" s="14"/>
      <c r="E17" s="15">
        <f t="shared" si="0"/>
        <v>0</v>
      </c>
      <c r="F17" s="7"/>
      <c r="G17" s="3"/>
      <c r="H17" s="48"/>
      <c r="I17" s="63">
        <f t="shared" si="1"/>
        <v>0</v>
      </c>
      <c r="J17" s="17"/>
      <c r="K17" s="17"/>
      <c r="L17" s="12"/>
    </row>
    <row r="18" spans="1:12">
      <c r="A18" s="53">
        <v>45181</v>
      </c>
      <c r="B18" s="16"/>
      <c r="C18" s="16"/>
      <c r="D18" s="14"/>
      <c r="E18" s="15">
        <f t="shared" si="0"/>
        <v>0</v>
      </c>
      <c r="F18" s="3"/>
      <c r="G18" s="3"/>
      <c r="H18" s="48"/>
      <c r="I18" s="63">
        <f t="shared" si="1"/>
        <v>0</v>
      </c>
      <c r="J18" s="17"/>
      <c r="K18" s="17"/>
      <c r="L18" s="12"/>
    </row>
    <row r="19" spans="1:12">
      <c r="A19" s="53">
        <v>45182</v>
      </c>
      <c r="B19" s="16"/>
      <c r="C19" s="16"/>
      <c r="D19" s="14"/>
      <c r="E19" s="15">
        <f t="shared" si="0"/>
        <v>0</v>
      </c>
      <c r="F19" s="3"/>
      <c r="G19" s="3"/>
      <c r="H19" s="48"/>
      <c r="I19" s="63">
        <f t="shared" si="1"/>
        <v>0</v>
      </c>
      <c r="J19" s="17"/>
      <c r="K19" s="17"/>
      <c r="L19" s="12"/>
    </row>
    <row r="20" spans="1:12">
      <c r="A20" s="53">
        <v>45183</v>
      </c>
      <c r="B20" s="16"/>
      <c r="C20" s="16"/>
      <c r="D20" s="14"/>
      <c r="E20" s="15">
        <f t="shared" si="0"/>
        <v>0</v>
      </c>
      <c r="F20" s="7"/>
      <c r="G20" s="3"/>
      <c r="H20" s="48"/>
      <c r="I20" s="63">
        <f t="shared" si="1"/>
        <v>0</v>
      </c>
      <c r="J20" s="17"/>
      <c r="K20" s="17"/>
      <c r="L20" s="12"/>
    </row>
    <row r="21" spans="1:12">
      <c r="A21" s="53">
        <v>45184</v>
      </c>
      <c r="B21" s="16"/>
      <c r="C21" s="16"/>
      <c r="D21" s="14"/>
      <c r="E21" s="15">
        <f t="shared" si="0"/>
        <v>0</v>
      </c>
      <c r="F21" s="7"/>
      <c r="G21" s="3"/>
      <c r="H21" s="48"/>
      <c r="I21" s="63">
        <f t="shared" si="1"/>
        <v>0</v>
      </c>
      <c r="J21" s="17"/>
      <c r="K21" s="17"/>
      <c r="L21" s="12"/>
    </row>
    <row r="22" spans="1:12">
      <c r="A22" s="53">
        <v>45185</v>
      </c>
      <c r="B22" s="16"/>
      <c r="C22" s="16"/>
      <c r="D22" s="14"/>
      <c r="E22" s="15">
        <f t="shared" si="0"/>
        <v>0</v>
      </c>
      <c r="F22" s="3"/>
      <c r="G22" s="3"/>
      <c r="H22" s="48"/>
      <c r="I22" s="63">
        <f t="shared" si="1"/>
        <v>0</v>
      </c>
      <c r="J22" s="17"/>
      <c r="K22" s="17"/>
      <c r="L22" s="12"/>
    </row>
    <row r="23" spans="1:12">
      <c r="A23" s="53">
        <v>45186</v>
      </c>
      <c r="B23" s="16"/>
      <c r="C23" s="16"/>
      <c r="D23" s="14"/>
      <c r="E23" s="15">
        <f t="shared" si="0"/>
        <v>0</v>
      </c>
      <c r="F23" s="3"/>
      <c r="G23" s="3"/>
      <c r="H23" s="48"/>
      <c r="I23" s="63">
        <f t="shared" si="1"/>
        <v>0</v>
      </c>
      <c r="J23" s="17"/>
      <c r="K23" s="17"/>
      <c r="L23" s="12"/>
    </row>
    <row r="24" spans="1:12">
      <c r="A24" s="53">
        <v>45187</v>
      </c>
      <c r="B24" s="16"/>
      <c r="C24" s="16"/>
      <c r="D24" s="14"/>
      <c r="E24" s="15">
        <f t="shared" si="0"/>
        <v>0</v>
      </c>
      <c r="F24" s="3"/>
      <c r="G24" s="3"/>
      <c r="H24" s="48"/>
      <c r="I24" s="63">
        <f t="shared" si="1"/>
        <v>0</v>
      </c>
      <c r="J24" s="17"/>
      <c r="K24" s="17"/>
      <c r="L24" s="12"/>
    </row>
    <row r="25" spans="1:12">
      <c r="A25" s="53">
        <v>45188</v>
      </c>
      <c r="B25" s="16"/>
      <c r="C25" s="16"/>
      <c r="D25" s="14"/>
      <c r="E25" s="15">
        <f t="shared" si="0"/>
        <v>0</v>
      </c>
      <c r="F25" s="3"/>
      <c r="G25" s="3"/>
      <c r="H25" s="48"/>
      <c r="I25" s="63">
        <f t="shared" si="1"/>
        <v>0</v>
      </c>
      <c r="J25" s="17"/>
      <c r="K25" s="17"/>
      <c r="L25" s="12"/>
    </row>
    <row r="26" spans="1:12">
      <c r="A26" s="53">
        <v>45189</v>
      </c>
      <c r="B26" s="16"/>
      <c r="C26" s="16"/>
      <c r="D26" s="14"/>
      <c r="E26" s="15">
        <f t="shared" si="0"/>
        <v>0</v>
      </c>
      <c r="F26" s="3"/>
      <c r="G26" s="3"/>
      <c r="H26" s="48"/>
      <c r="I26" s="63">
        <f t="shared" si="1"/>
        <v>0</v>
      </c>
      <c r="J26" s="17"/>
      <c r="K26" s="17"/>
      <c r="L26" s="12"/>
    </row>
    <row r="27" spans="1:12">
      <c r="A27" s="53">
        <v>45190</v>
      </c>
      <c r="B27" s="16"/>
      <c r="C27" s="16"/>
      <c r="D27" s="14"/>
      <c r="E27" s="15">
        <f t="shared" si="0"/>
        <v>0</v>
      </c>
      <c r="F27" s="7"/>
      <c r="G27" s="3"/>
      <c r="H27" s="48"/>
      <c r="I27" s="63">
        <f t="shared" si="1"/>
        <v>0</v>
      </c>
      <c r="J27" s="17"/>
      <c r="K27" s="17"/>
      <c r="L27" s="12"/>
    </row>
    <row r="28" spans="1:12">
      <c r="A28" s="53">
        <v>45191</v>
      </c>
      <c r="B28" s="16"/>
      <c r="C28" s="16"/>
      <c r="D28" s="14"/>
      <c r="E28" s="15">
        <f t="shared" si="0"/>
        <v>0</v>
      </c>
      <c r="F28" s="3"/>
      <c r="G28" s="3"/>
      <c r="H28" s="48"/>
      <c r="I28" s="63">
        <f t="shared" si="1"/>
        <v>0</v>
      </c>
      <c r="J28" s="17"/>
      <c r="K28" s="17"/>
      <c r="L28" s="12"/>
    </row>
    <row r="29" spans="1:12">
      <c r="A29" s="53">
        <v>45192</v>
      </c>
      <c r="B29" s="16"/>
      <c r="C29" s="16"/>
      <c r="D29" s="14"/>
      <c r="E29" s="15">
        <f t="shared" si="0"/>
        <v>0</v>
      </c>
      <c r="F29" s="7"/>
      <c r="G29" s="3"/>
      <c r="H29" s="48"/>
      <c r="I29" s="63">
        <f t="shared" si="1"/>
        <v>0</v>
      </c>
      <c r="J29" s="17"/>
      <c r="K29" s="17"/>
      <c r="L29" s="12"/>
    </row>
    <row r="30" spans="1:12">
      <c r="A30" s="53">
        <v>45193</v>
      </c>
      <c r="B30" s="16"/>
      <c r="C30" s="16"/>
      <c r="D30" s="14"/>
      <c r="E30" s="15">
        <f t="shared" si="0"/>
        <v>0</v>
      </c>
      <c r="F30" s="3"/>
      <c r="G30" s="3"/>
      <c r="H30" s="48"/>
      <c r="I30" s="63">
        <f t="shared" si="1"/>
        <v>0</v>
      </c>
      <c r="J30" s="17"/>
      <c r="K30" s="17"/>
      <c r="L30" s="12"/>
    </row>
    <row r="31" spans="1:12">
      <c r="A31" s="53">
        <v>45194</v>
      </c>
      <c r="B31" s="16"/>
      <c r="C31" s="16"/>
      <c r="D31" s="14"/>
      <c r="E31" s="15">
        <f t="shared" si="0"/>
        <v>0</v>
      </c>
      <c r="F31" s="3"/>
      <c r="G31" s="3"/>
      <c r="H31" s="48"/>
      <c r="I31" s="63">
        <f t="shared" si="1"/>
        <v>0</v>
      </c>
      <c r="J31" s="17"/>
      <c r="K31" s="17"/>
      <c r="L31" s="12"/>
    </row>
    <row r="32" spans="1:12">
      <c r="A32" s="53">
        <v>45195</v>
      </c>
      <c r="B32" s="16"/>
      <c r="C32" s="16"/>
      <c r="D32" s="14"/>
      <c r="E32" s="15">
        <f t="shared" si="0"/>
        <v>0</v>
      </c>
      <c r="F32" s="3"/>
      <c r="G32" s="3"/>
      <c r="H32" s="48"/>
      <c r="I32" s="63">
        <f t="shared" si="1"/>
        <v>0</v>
      </c>
      <c r="J32" s="17"/>
      <c r="K32" s="17"/>
      <c r="L32" s="12"/>
    </row>
    <row r="33" spans="1:13">
      <c r="A33" s="53">
        <v>45196</v>
      </c>
      <c r="B33" s="16"/>
      <c r="C33" s="16"/>
      <c r="D33" s="14"/>
      <c r="E33" s="15">
        <f t="shared" si="0"/>
        <v>0</v>
      </c>
      <c r="F33" s="3"/>
      <c r="G33" s="3"/>
      <c r="H33" s="48"/>
      <c r="I33" s="63">
        <f t="shared" si="1"/>
        <v>0</v>
      </c>
      <c r="J33" s="17"/>
      <c r="K33" s="17"/>
      <c r="L33" s="12"/>
    </row>
    <row r="34" spans="1:13">
      <c r="A34" s="53">
        <v>45197</v>
      </c>
      <c r="B34" s="16"/>
      <c r="C34" s="16"/>
      <c r="D34" s="14"/>
      <c r="E34" s="15">
        <f t="shared" si="0"/>
        <v>0</v>
      </c>
      <c r="F34" s="7"/>
      <c r="G34" s="3"/>
      <c r="H34" s="48"/>
      <c r="I34" s="63">
        <f t="shared" si="1"/>
        <v>0</v>
      </c>
      <c r="J34" s="17"/>
      <c r="K34" s="17"/>
      <c r="L34" s="12"/>
    </row>
    <row r="35" spans="1:13">
      <c r="A35" s="53">
        <v>45198</v>
      </c>
      <c r="B35" s="16"/>
      <c r="C35" s="16"/>
      <c r="D35" s="14"/>
      <c r="E35" s="15">
        <f t="shared" si="0"/>
        <v>0</v>
      </c>
      <c r="F35" s="3"/>
      <c r="G35" s="3"/>
      <c r="H35" s="48"/>
      <c r="I35" s="63">
        <f t="shared" si="1"/>
        <v>0</v>
      </c>
      <c r="J35" s="17"/>
      <c r="K35" s="17"/>
      <c r="L35" s="12"/>
    </row>
    <row r="36" spans="1:13">
      <c r="A36" s="53">
        <v>45199</v>
      </c>
      <c r="B36" s="16"/>
      <c r="C36" s="16"/>
      <c r="D36" s="14"/>
      <c r="E36" s="15">
        <f t="shared" si="0"/>
        <v>0</v>
      </c>
      <c r="F36" s="7"/>
      <c r="G36" s="3"/>
      <c r="H36" s="48"/>
      <c r="I36" s="63">
        <f t="shared" si="1"/>
        <v>0</v>
      </c>
      <c r="J36" s="17"/>
      <c r="K36" s="17"/>
      <c r="L36" s="12"/>
    </row>
    <row r="37" spans="1:13" ht="13.5" thickBot="1">
      <c r="A37" s="54"/>
      <c r="B37" s="35"/>
      <c r="C37" s="35"/>
      <c r="D37" s="36"/>
      <c r="E37" s="37"/>
      <c r="F37" s="38"/>
      <c r="G37" s="38"/>
      <c r="H37" s="57"/>
      <c r="I37" s="63">
        <f t="shared" si="1"/>
        <v>0</v>
      </c>
      <c r="J37" s="40"/>
      <c r="K37" s="40"/>
      <c r="L37" s="41"/>
      <c r="M37" s="42" t="s">
        <v>13</v>
      </c>
    </row>
    <row r="38" spans="1:13" ht="14.25" thickTop="1" thickBot="1">
      <c r="A38" s="67" t="s">
        <v>11</v>
      </c>
      <c r="B38" s="67"/>
      <c r="C38" s="67"/>
      <c r="D38" s="33"/>
      <c r="E38" s="33"/>
      <c r="F38" s="10"/>
      <c r="G38" s="10"/>
      <c r="H38" s="58">
        <f>SUM(H7:H37)</f>
        <v>0</v>
      </c>
      <c r="I38" s="62">
        <f>SUM(I7:I37)</f>
        <v>0</v>
      </c>
      <c r="J38" s="33"/>
      <c r="K38" s="33"/>
      <c r="L38" s="61">
        <f>SUM(L7:L37)</f>
        <v>0</v>
      </c>
      <c r="M38" s="60">
        <f>SUM(L38,I38)</f>
        <v>0</v>
      </c>
    </row>
    <row r="39" spans="1:13" ht="13.5" thickTop="1">
      <c r="H39" s="11"/>
    </row>
  </sheetData>
  <mergeCells count="21">
    <mergeCell ref="I1:L1"/>
    <mergeCell ref="A2:E2"/>
    <mergeCell ref="I2:L2"/>
    <mergeCell ref="A3:E3"/>
    <mergeCell ref="I3:L3"/>
    <mergeCell ref="A1:E1"/>
    <mergeCell ref="F1:F3"/>
    <mergeCell ref="G1:H3"/>
    <mergeCell ref="A38:C38"/>
    <mergeCell ref="A4:A6"/>
    <mergeCell ref="B4:E4"/>
    <mergeCell ref="K4:K6"/>
    <mergeCell ref="L4:L6"/>
    <mergeCell ref="I4:I6"/>
    <mergeCell ref="J4:J6"/>
    <mergeCell ref="F4:F6"/>
    <mergeCell ref="G4:G6"/>
    <mergeCell ref="H4:H6"/>
    <mergeCell ref="B5:B6"/>
    <mergeCell ref="C5:C6"/>
    <mergeCell ref="D5:E5"/>
  </mergeCells>
  <pageMargins left="0.7" right="0.7" top="0.75" bottom="0.75" header="0.51180555555555551" footer="0.51180555555555551"/>
  <pageSetup paperSize="9" scale="76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70904-B454-4A4C-9618-3961DCDF094D}">
  <sheetPr>
    <pageSetUpPr fitToPage="1"/>
  </sheetPr>
  <dimension ref="A1:M39"/>
  <sheetViews>
    <sheetView workbookViewId="0">
      <selection activeCell="F26" sqref="F26"/>
    </sheetView>
  </sheetViews>
  <sheetFormatPr defaultColWidth="8.875" defaultRowHeight="12.75"/>
  <cols>
    <col min="1" max="1" width="9.875" style="1" customWidth="1"/>
    <col min="2" max="3" width="8.875" style="1"/>
    <col min="4" max="4" width="10.5" style="1" customWidth="1"/>
    <col min="5" max="5" width="10.125" style="1" customWidth="1"/>
    <col min="6" max="6" width="27.5" style="1" customWidth="1"/>
    <col min="7" max="7" width="15.375" style="1" customWidth="1"/>
    <col min="8" max="8" width="9.125" style="1" customWidth="1"/>
    <col min="9" max="9" width="10.875" style="1" customWidth="1"/>
    <col min="10" max="10" width="15.875" style="1" customWidth="1"/>
    <col min="11" max="11" width="11.875" style="1" customWidth="1"/>
    <col min="12" max="12" width="9.625" style="1" customWidth="1"/>
    <col min="13" max="13" width="10.875" style="1" customWidth="1"/>
    <col min="14" max="16384" width="8.875" style="1"/>
  </cols>
  <sheetData>
    <row r="1" spans="1:12" ht="13.5" customHeight="1">
      <c r="A1" s="75">
        <f>'Opći podaci'!B2</f>
        <v>0</v>
      </c>
      <c r="B1" s="76"/>
      <c r="C1" s="76"/>
      <c r="D1" s="76"/>
      <c r="E1" s="76"/>
      <c r="F1" s="73" t="s">
        <v>31</v>
      </c>
      <c r="G1" s="73" t="s">
        <v>35</v>
      </c>
      <c r="H1" s="73"/>
      <c r="I1" s="79">
        <f>'Opći podaci'!B7</f>
        <v>0</v>
      </c>
      <c r="J1" s="79"/>
      <c r="K1" s="79"/>
      <c r="L1" s="80"/>
    </row>
    <row r="2" spans="1:12" ht="13.5" customHeight="1">
      <c r="A2" s="75">
        <f>'Opći podaci'!B3</f>
        <v>0</v>
      </c>
      <c r="B2" s="76"/>
      <c r="C2" s="76"/>
      <c r="D2" s="76"/>
      <c r="E2" s="76"/>
      <c r="F2" s="73"/>
      <c r="G2" s="73"/>
      <c r="H2" s="73"/>
      <c r="I2" s="76"/>
      <c r="J2" s="76"/>
      <c r="K2" s="76"/>
      <c r="L2" s="81"/>
    </row>
    <row r="3" spans="1:12" ht="15" customHeight="1" thickBot="1">
      <c r="A3" s="77">
        <f>'Opći podaci'!B4</f>
        <v>0</v>
      </c>
      <c r="B3" s="78"/>
      <c r="C3" s="78"/>
      <c r="D3" s="78"/>
      <c r="E3" s="78"/>
      <c r="F3" s="73"/>
      <c r="G3" s="73"/>
      <c r="H3" s="73"/>
      <c r="I3" s="78">
        <f>'Opći podaci'!B8</f>
        <v>0</v>
      </c>
      <c r="J3" s="78"/>
      <c r="K3" s="78"/>
      <c r="L3" s="82"/>
    </row>
    <row r="4" spans="1:12" ht="14.25" customHeight="1" thickTop="1" thickBot="1">
      <c r="A4" s="68" t="s">
        <v>0</v>
      </c>
      <c r="B4" s="68" t="s">
        <v>1</v>
      </c>
      <c r="C4" s="68"/>
      <c r="D4" s="68"/>
      <c r="E4" s="68"/>
      <c r="F4" s="87" t="s">
        <v>2</v>
      </c>
      <c r="G4" s="70" t="s">
        <v>3</v>
      </c>
      <c r="H4" s="83" t="s">
        <v>4</v>
      </c>
      <c r="I4" s="74" t="s">
        <v>34</v>
      </c>
      <c r="J4" s="74" t="s">
        <v>21</v>
      </c>
      <c r="K4" s="74" t="s">
        <v>5</v>
      </c>
      <c r="L4" s="74" t="s">
        <v>12</v>
      </c>
    </row>
    <row r="5" spans="1:12" ht="14.25" customHeight="1" thickTop="1" thickBot="1">
      <c r="A5" s="68"/>
      <c r="B5" s="84" t="s">
        <v>6</v>
      </c>
      <c r="C5" s="84" t="s">
        <v>7</v>
      </c>
      <c r="D5" s="86" t="s">
        <v>8</v>
      </c>
      <c r="E5" s="86"/>
      <c r="F5" s="88"/>
      <c r="G5" s="71"/>
      <c r="H5" s="71"/>
      <c r="I5" s="71"/>
      <c r="J5" s="71"/>
      <c r="K5" s="74"/>
      <c r="L5" s="74"/>
    </row>
    <row r="6" spans="1:12" ht="14.25" thickTop="1" thickBot="1">
      <c r="A6" s="69"/>
      <c r="B6" s="85"/>
      <c r="C6" s="85"/>
      <c r="D6" s="32" t="s">
        <v>9</v>
      </c>
      <c r="E6" s="32" t="s">
        <v>10</v>
      </c>
      <c r="F6" s="89"/>
      <c r="G6" s="72"/>
      <c r="H6" s="72"/>
      <c r="I6" s="72"/>
      <c r="J6" s="72"/>
      <c r="K6" s="72"/>
      <c r="L6" s="72"/>
    </row>
    <row r="7" spans="1:12" ht="13.5" thickTop="1">
      <c r="A7" s="53">
        <v>45200</v>
      </c>
      <c r="B7" s="25"/>
      <c r="C7" s="25"/>
      <c r="D7" s="26"/>
      <c r="E7" s="27">
        <f t="shared" ref="E7:E37" si="0">SUM(H7,D7)</f>
        <v>0</v>
      </c>
      <c r="F7" s="45"/>
      <c r="G7" s="28"/>
      <c r="H7" s="8"/>
      <c r="I7" s="63">
        <f>H7*0.5</f>
        <v>0</v>
      </c>
      <c r="J7" s="25"/>
      <c r="K7" s="25"/>
      <c r="L7" s="29"/>
    </row>
    <row r="8" spans="1:12">
      <c r="A8" s="53">
        <v>45201</v>
      </c>
      <c r="B8" s="16"/>
      <c r="C8" s="16"/>
      <c r="D8" s="14"/>
      <c r="E8" s="15">
        <f t="shared" si="0"/>
        <v>0</v>
      </c>
      <c r="F8" s="3"/>
      <c r="G8" s="3"/>
      <c r="H8" s="6"/>
      <c r="I8" s="63">
        <f t="shared" ref="I8:I37" si="1">H8*0.5</f>
        <v>0</v>
      </c>
      <c r="J8" s="17"/>
      <c r="K8" s="17"/>
      <c r="L8" s="12"/>
    </row>
    <row r="9" spans="1:12">
      <c r="A9" s="53">
        <v>45202</v>
      </c>
      <c r="B9" s="16"/>
      <c r="C9" s="16"/>
      <c r="D9" s="14"/>
      <c r="E9" s="15">
        <f t="shared" si="0"/>
        <v>0</v>
      </c>
      <c r="F9" s="3"/>
      <c r="G9" s="3"/>
      <c r="H9" s="4"/>
      <c r="I9" s="63">
        <f t="shared" si="1"/>
        <v>0</v>
      </c>
      <c r="J9" s="17"/>
      <c r="K9" s="17"/>
      <c r="L9" s="12"/>
    </row>
    <row r="10" spans="1:12">
      <c r="A10" s="53">
        <v>45203</v>
      </c>
      <c r="B10" s="16"/>
      <c r="C10" s="16"/>
      <c r="D10" s="14"/>
      <c r="E10" s="15">
        <f t="shared" si="0"/>
        <v>0</v>
      </c>
      <c r="F10" s="3"/>
      <c r="G10" s="3"/>
      <c r="H10" s="9"/>
      <c r="I10" s="63">
        <f t="shared" si="1"/>
        <v>0</v>
      </c>
      <c r="J10" s="17"/>
      <c r="K10" s="17"/>
      <c r="L10" s="12"/>
    </row>
    <row r="11" spans="1:12">
      <c r="A11" s="53">
        <v>45204</v>
      </c>
      <c r="B11" s="16"/>
      <c r="C11" s="16"/>
      <c r="D11" s="14"/>
      <c r="E11" s="15">
        <f t="shared" si="0"/>
        <v>0</v>
      </c>
      <c r="F11" s="3"/>
      <c r="G11" s="3"/>
      <c r="H11" s="4"/>
      <c r="I11" s="63">
        <f t="shared" si="1"/>
        <v>0</v>
      </c>
      <c r="J11" s="17"/>
      <c r="K11" s="17"/>
      <c r="L11" s="12"/>
    </row>
    <row r="12" spans="1:12">
      <c r="A12" s="53">
        <v>45205</v>
      </c>
      <c r="B12" s="16"/>
      <c r="C12" s="16"/>
      <c r="D12" s="14"/>
      <c r="E12" s="15">
        <f t="shared" si="0"/>
        <v>0</v>
      </c>
      <c r="F12" s="3"/>
      <c r="G12" s="3"/>
      <c r="H12" s="6"/>
      <c r="I12" s="63">
        <f t="shared" si="1"/>
        <v>0</v>
      </c>
      <c r="J12" s="17"/>
      <c r="K12" s="17"/>
      <c r="L12" s="12"/>
    </row>
    <row r="13" spans="1:12">
      <c r="A13" s="53">
        <v>45206</v>
      </c>
      <c r="B13" s="16"/>
      <c r="C13" s="16"/>
      <c r="D13" s="14"/>
      <c r="E13" s="15">
        <f t="shared" si="0"/>
        <v>0</v>
      </c>
      <c r="F13" s="3"/>
      <c r="G13" s="3"/>
      <c r="H13" s="4"/>
      <c r="I13" s="63">
        <f t="shared" si="1"/>
        <v>0</v>
      </c>
      <c r="J13" s="17"/>
      <c r="K13" s="17"/>
      <c r="L13" s="12"/>
    </row>
    <row r="14" spans="1:12">
      <c r="A14" s="53">
        <v>45207</v>
      </c>
      <c r="B14" s="16"/>
      <c r="C14" s="16"/>
      <c r="D14" s="14"/>
      <c r="E14" s="15">
        <f t="shared" si="0"/>
        <v>0</v>
      </c>
      <c r="F14" s="7"/>
      <c r="G14" s="7"/>
      <c r="H14" s="8"/>
      <c r="I14" s="63">
        <f t="shared" si="1"/>
        <v>0</v>
      </c>
      <c r="J14" s="17"/>
      <c r="K14" s="17"/>
      <c r="L14" s="12"/>
    </row>
    <row r="15" spans="1:12">
      <c r="A15" s="53">
        <v>45208</v>
      </c>
      <c r="B15" s="16"/>
      <c r="C15" s="16"/>
      <c r="D15" s="14"/>
      <c r="E15" s="15">
        <f t="shared" si="0"/>
        <v>0</v>
      </c>
      <c r="F15" s="7"/>
      <c r="G15" s="7"/>
      <c r="H15" s="8"/>
      <c r="I15" s="63">
        <f t="shared" si="1"/>
        <v>0</v>
      </c>
      <c r="J15" s="17"/>
      <c r="K15" s="17"/>
      <c r="L15" s="12"/>
    </row>
    <row r="16" spans="1:12">
      <c r="A16" s="53">
        <v>45209</v>
      </c>
      <c r="B16" s="16"/>
      <c r="C16" s="16"/>
      <c r="D16" s="14"/>
      <c r="E16" s="15">
        <f t="shared" si="0"/>
        <v>0</v>
      </c>
      <c r="F16" s="7"/>
      <c r="G16" s="3"/>
      <c r="H16" s="6"/>
      <c r="I16" s="63">
        <f t="shared" si="1"/>
        <v>0</v>
      </c>
      <c r="J16" s="17"/>
      <c r="K16" s="17"/>
      <c r="L16" s="12"/>
    </row>
    <row r="17" spans="1:12">
      <c r="A17" s="53">
        <v>45210</v>
      </c>
      <c r="B17" s="16"/>
      <c r="C17" s="16"/>
      <c r="D17" s="14"/>
      <c r="E17" s="15">
        <f t="shared" si="0"/>
        <v>0</v>
      </c>
      <c r="F17" s="7"/>
      <c r="G17" s="3"/>
      <c r="H17" s="4"/>
      <c r="I17" s="63">
        <f t="shared" si="1"/>
        <v>0</v>
      </c>
      <c r="J17" s="17"/>
      <c r="K17" s="17"/>
      <c r="L17" s="12"/>
    </row>
    <row r="18" spans="1:12">
      <c r="A18" s="53">
        <v>45211</v>
      </c>
      <c r="B18" s="16"/>
      <c r="C18" s="16"/>
      <c r="D18" s="14"/>
      <c r="E18" s="15">
        <f t="shared" si="0"/>
        <v>0</v>
      </c>
      <c r="F18" s="3"/>
      <c r="G18" s="3"/>
      <c r="H18" s="4"/>
      <c r="I18" s="63">
        <f t="shared" si="1"/>
        <v>0</v>
      </c>
      <c r="J18" s="17"/>
      <c r="K18" s="17"/>
      <c r="L18" s="12"/>
    </row>
    <row r="19" spans="1:12">
      <c r="A19" s="53">
        <v>45212</v>
      </c>
      <c r="B19" s="16"/>
      <c r="C19" s="16"/>
      <c r="D19" s="14"/>
      <c r="E19" s="15">
        <f t="shared" si="0"/>
        <v>0</v>
      </c>
      <c r="F19" s="3"/>
      <c r="G19" s="3"/>
      <c r="H19" s="4"/>
      <c r="I19" s="63">
        <f t="shared" si="1"/>
        <v>0</v>
      </c>
      <c r="J19" s="17"/>
      <c r="K19" s="17"/>
      <c r="L19" s="12"/>
    </row>
    <row r="20" spans="1:12">
      <c r="A20" s="53">
        <v>45213</v>
      </c>
      <c r="B20" s="16"/>
      <c r="C20" s="16"/>
      <c r="D20" s="14"/>
      <c r="E20" s="15">
        <f t="shared" si="0"/>
        <v>0</v>
      </c>
      <c r="F20" s="7"/>
      <c r="G20" s="3"/>
      <c r="H20" s="6"/>
      <c r="I20" s="63">
        <f t="shared" si="1"/>
        <v>0</v>
      </c>
      <c r="J20" s="17"/>
      <c r="K20" s="17"/>
      <c r="L20" s="12"/>
    </row>
    <row r="21" spans="1:12">
      <c r="A21" s="53">
        <v>45214</v>
      </c>
      <c r="B21" s="16"/>
      <c r="C21" s="16"/>
      <c r="D21" s="14"/>
      <c r="E21" s="15">
        <f t="shared" si="0"/>
        <v>0</v>
      </c>
      <c r="F21" s="7"/>
      <c r="G21" s="3"/>
      <c r="H21" s="4"/>
      <c r="I21" s="63">
        <f t="shared" si="1"/>
        <v>0</v>
      </c>
      <c r="J21" s="17"/>
      <c r="K21" s="17"/>
      <c r="L21" s="12"/>
    </row>
    <row r="22" spans="1:12">
      <c r="A22" s="53">
        <v>45215</v>
      </c>
      <c r="B22" s="16"/>
      <c r="C22" s="16"/>
      <c r="D22" s="14"/>
      <c r="E22" s="15">
        <f t="shared" si="0"/>
        <v>0</v>
      </c>
      <c r="F22" s="3"/>
      <c r="G22" s="3"/>
      <c r="H22" s="6"/>
      <c r="I22" s="63">
        <f t="shared" si="1"/>
        <v>0</v>
      </c>
      <c r="J22" s="17"/>
      <c r="K22" s="17"/>
      <c r="L22" s="12"/>
    </row>
    <row r="23" spans="1:12">
      <c r="A23" s="53">
        <v>45216</v>
      </c>
      <c r="B23" s="16"/>
      <c r="C23" s="16"/>
      <c r="D23" s="14"/>
      <c r="E23" s="15">
        <f t="shared" si="0"/>
        <v>0</v>
      </c>
      <c r="F23" s="3"/>
      <c r="G23" s="3"/>
      <c r="H23" s="6"/>
      <c r="I23" s="63">
        <f t="shared" si="1"/>
        <v>0</v>
      </c>
      <c r="J23" s="17"/>
      <c r="K23" s="17"/>
      <c r="L23" s="12"/>
    </row>
    <row r="24" spans="1:12">
      <c r="A24" s="53">
        <v>45217</v>
      </c>
      <c r="B24" s="16"/>
      <c r="C24" s="16"/>
      <c r="D24" s="14"/>
      <c r="E24" s="15">
        <f t="shared" si="0"/>
        <v>0</v>
      </c>
      <c r="F24" s="3"/>
      <c r="G24" s="3"/>
      <c r="H24" s="6"/>
      <c r="I24" s="63">
        <f t="shared" si="1"/>
        <v>0</v>
      </c>
      <c r="J24" s="17"/>
      <c r="K24" s="17"/>
      <c r="L24" s="12"/>
    </row>
    <row r="25" spans="1:12">
      <c r="A25" s="53">
        <v>45218</v>
      </c>
      <c r="B25" s="16"/>
      <c r="C25" s="16"/>
      <c r="D25" s="14"/>
      <c r="E25" s="15">
        <f t="shared" si="0"/>
        <v>0</v>
      </c>
      <c r="F25" s="3"/>
      <c r="G25" s="3"/>
      <c r="H25" s="4"/>
      <c r="I25" s="63">
        <f t="shared" si="1"/>
        <v>0</v>
      </c>
      <c r="J25" s="17"/>
      <c r="K25" s="17"/>
      <c r="L25" s="12"/>
    </row>
    <row r="26" spans="1:12">
      <c r="A26" s="53">
        <v>45219</v>
      </c>
      <c r="B26" s="16"/>
      <c r="C26" s="16"/>
      <c r="D26" s="14"/>
      <c r="E26" s="15">
        <f t="shared" si="0"/>
        <v>0</v>
      </c>
      <c r="F26" s="3"/>
      <c r="G26" s="3"/>
      <c r="H26" s="4"/>
      <c r="I26" s="63">
        <f t="shared" si="1"/>
        <v>0</v>
      </c>
      <c r="J26" s="17"/>
      <c r="K26" s="17"/>
      <c r="L26" s="12"/>
    </row>
    <row r="27" spans="1:12">
      <c r="A27" s="53">
        <v>45220</v>
      </c>
      <c r="B27" s="16"/>
      <c r="C27" s="16"/>
      <c r="D27" s="14"/>
      <c r="E27" s="15">
        <f t="shared" si="0"/>
        <v>0</v>
      </c>
      <c r="F27" s="7"/>
      <c r="G27" s="3"/>
      <c r="H27" s="6"/>
      <c r="I27" s="63">
        <f t="shared" si="1"/>
        <v>0</v>
      </c>
      <c r="J27" s="17"/>
      <c r="K27" s="17"/>
      <c r="L27" s="12"/>
    </row>
    <row r="28" spans="1:12">
      <c r="A28" s="53">
        <v>45221</v>
      </c>
      <c r="B28" s="16"/>
      <c r="C28" s="16"/>
      <c r="D28" s="14"/>
      <c r="E28" s="15">
        <f t="shared" si="0"/>
        <v>0</v>
      </c>
      <c r="F28" s="3"/>
      <c r="G28" s="3"/>
      <c r="H28" s="4"/>
      <c r="I28" s="63">
        <f t="shared" si="1"/>
        <v>0</v>
      </c>
      <c r="J28" s="17"/>
      <c r="K28" s="17"/>
      <c r="L28" s="12"/>
    </row>
    <row r="29" spans="1:12">
      <c r="A29" s="53">
        <v>45222</v>
      </c>
      <c r="B29" s="16"/>
      <c r="C29" s="16"/>
      <c r="D29" s="14"/>
      <c r="E29" s="15">
        <f t="shared" si="0"/>
        <v>0</v>
      </c>
      <c r="F29" s="7"/>
      <c r="G29" s="3"/>
      <c r="H29" s="6"/>
      <c r="I29" s="63">
        <f t="shared" si="1"/>
        <v>0</v>
      </c>
      <c r="J29" s="17"/>
      <c r="K29" s="17"/>
      <c r="L29" s="12"/>
    </row>
    <row r="30" spans="1:12">
      <c r="A30" s="53">
        <v>45223</v>
      </c>
      <c r="B30" s="16"/>
      <c r="C30" s="16"/>
      <c r="D30" s="14"/>
      <c r="E30" s="15">
        <f t="shared" si="0"/>
        <v>0</v>
      </c>
      <c r="F30" s="3"/>
      <c r="G30" s="3"/>
      <c r="H30" s="4"/>
      <c r="I30" s="63">
        <f t="shared" si="1"/>
        <v>0</v>
      </c>
      <c r="J30" s="17"/>
      <c r="K30" s="17"/>
      <c r="L30" s="12"/>
    </row>
    <row r="31" spans="1:12">
      <c r="A31" s="53">
        <v>45224</v>
      </c>
      <c r="B31" s="16"/>
      <c r="C31" s="16"/>
      <c r="D31" s="14"/>
      <c r="E31" s="15">
        <f t="shared" si="0"/>
        <v>0</v>
      </c>
      <c r="F31" s="3"/>
      <c r="G31" s="3"/>
      <c r="H31" s="4"/>
      <c r="I31" s="63">
        <f t="shared" si="1"/>
        <v>0</v>
      </c>
      <c r="J31" s="17"/>
      <c r="K31" s="17"/>
      <c r="L31" s="12"/>
    </row>
    <row r="32" spans="1:12">
      <c r="A32" s="53">
        <v>45225</v>
      </c>
      <c r="B32" s="16"/>
      <c r="C32" s="16"/>
      <c r="D32" s="14"/>
      <c r="E32" s="15">
        <f t="shared" si="0"/>
        <v>0</v>
      </c>
      <c r="F32" s="3"/>
      <c r="G32" s="3"/>
      <c r="H32" s="4"/>
      <c r="I32" s="63">
        <f t="shared" si="1"/>
        <v>0</v>
      </c>
      <c r="J32" s="17"/>
      <c r="K32" s="17"/>
      <c r="L32" s="12"/>
    </row>
    <row r="33" spans="1:13">
      <c r="A33" s="53">
        <v>45226</v>
      </c>
      <c r="B33" s="16"/>
      <c r="C33" s="16"/>
      <c r="D33" s="14"/>
      <c r="E33" s="15">
        <f t="shared" si="0"/>
        <v>0</v>
      </c>
      <c r="F33" s="3"/>
      <c r="G33" s="3"/>
      <c r="H33" s="6"/>
      <c r="I33" s="63">
        <f t="shared" si="1"/>
        <v>0</v>
      </c>
      <c r="J33" s="17"/>
      <c r="K33" s="17"/>
      <c r="L33" s="12"/>
    </row>
    <row r="34" spans="1:13">
      <c r="A34" s="53">
        <v>45227</v>
      </c>
      <c r="B34" s="16"/>
      <c r="C34" s="16"/>
      <c r="D34" s="14"/>
      <c r="E34" s="15">
        <f t="shared" si="0"/>
        <v>0</v>
      </c>
      <c r="F34" s="3"/>
      <c r="G34" s="3"/>
      <c r="H34" s="6"/>
      <c r="I34" s="63">
        <f t="shared" si="1"/>
        <v>0</v>
      </c>
      <c r="J34" s="17"/>
      <c r="K34" s="17"/>
      <c r="L34" s="12"/>
    </row>
    <row r="35" spans="1:13">
      <c r="A35" s="53">
        <v>45228</v>
      </c>
      <c r="B35" s="16"/>
      <c r="C35" s="16"/>
      <c r="D35" s="14"/>
      <c r="E35" s="15">
        <f t="shared" si="0"/>
        <v>0</v>
      </c>
      <c r="F35" s="3"/>
      <c r="G35" s="3"/>
      <c r="H35" s="4"/>
      <c r="I35" s="63">
        <f t="shared" si="1"/>
        <v>0</v>
      </c>
      <c r="J35" s="17"/>
      <c r="K35" s="17"/>
      <c r="L35" s="12"/>
    </row>
    <row r="36" spans="1:13">
      <c r="A36" s="53">
        <v>45229</v>
      </c>
      <c r="B36" s="16"/>
      <c r="C36" s="16"/>
      <c r="D36" s="14"/>
      <c r="E36" s="15">
        <f t="shared" si="0"/>
        <v>0</v>
      </c>
      <c r="F36" s="3"/>
      <c r="G36" s="3"/>
      <c r="H36" s="4"/>
      <c r="I36" s="63">
        <f t="shared" si="1"/>
        <v>0</v>
      </c>
      <c r="J36" s="17"/>
      <c r="K36" s="17"/>
      <c r="L36" s="12"/>
    </row>
    <row r="37" spans="1:13" ht="13.5" thickBot="1">
      <c r="A37" s="54">
        <v>45230</v>
      </c>
      <c r="B37" s="35"/>
      <c r="C37" s="35"/>
      <c r="D37" s="36"/>
      <c r="E37" s="37">
        <f t="shared" si="0"/>
        <v>0</v>
      </c>
      <c r="F37" s="38"/>
      <c r="G37" s="38"/>
      <c r="H37" s="39"/>
      <c r="I37" s="63">
        <f t="shared" si="1"/>
        <v>0</v>
      </c>
      <c r="J37" s="40"/>
      <c r="K37" s="40"/>
      <c r="L37" s="41"/>
      <c r="M37" s="42" t="s">
        <v>13</v>
      </c>
    </row>
    <row r="38" spans="1:13" ht="14.25" thickTop="1" thickBot="1">
      <c r="A38" s="67" t="s">
        <v>11</v>
      </c>
      <c r="B38" s="67"/>
      <c r="C38" s="67"/>
      <c r="D38" s="33"/>
      <c r="E38" s="33"/>
      <c r="F38" s="10"/>
      <c r="G38" s="10"/>
      <c r="H38" s="34">
        <f>SUM(H7:H37)</f>
        <v>0</v>
      </c>
      <c r="I38" s="62">
        <f>SUM(I7:I37)</f>
        <v>0</v>
      </c>
      <c r="J38" s="33"/>
      <c r="K38" s="33"/>
      <c r="L38" s="61">
        <f>SUM(L7:L37)</f>
        <v>0</v>
      </c>
      <c r="M38" s="60">
        <f>SUM(L38,I38)</f>
        <v>0</v>
      </c>
    </row>
    <row r="39" spans="1:13" ht="13.5" thickTop="1">
      <c r="H39" s="11"/>
    </row>
  </sheetData>
  <mergeCells count="21">
    <mergeCell ref="I1:L1"/>
    <mergeCell ref="A2:E2"/>
    <mergeCell ref="I2:L2"/>
    <mergeCell ref="A3:E3"/>
    <mergeCell ref="I3:L3"/>
    <mergeCell ref="A1:E1"/>
    <mergeCell ref="F1:F3"/>
    <mergeCell ref="G1:H3"/>
    <mergeCell ref="A38:C38"/>
    <mergeCell ref="A4:A6"/>
    <mergeCell ref="B4:E4"/>
    <mergeCell ref="K4:K6"/>
    <mergeCell ref="L4:L6"/>
    <mergeCell ref="I4:I6"/>
    <mergeCell ref="J4:J6"/>
    <mergeCell ref="F4:F6"/>
    <mergeCell ref="G4:G6"/>
    <mergeCell ref="H4:H6"/>
    <mergeCell ref="B5:B6"/>
    <mergeCell ref="C5:C6"/>
    <mergeCell ref="D5:E5"/>
  </mergeCells>
  <phoneticPr fontId="10" type="noConversion"/>
  <pageMargins left="0.7" right="0.7" top="0.75" bottom="0.75" header="0.51180555555555551" footer="0.51180555555555551"/>
  <pageSetup paperSize="9" scale="76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EE8D6-FE4E-4EC4-953C-5FAF10224A48}">
  <sheetPr>
    <pageSetUpPr fitToPage="1"/>
  </sheetPr>
  <dimension ref="A1:M39"/>
  <sheetViews>
    <sheetView workbookViewId="0">
      <selection activeCell="F26" sqref="F26"/>
    </sheetView>
  </sheetViews>
  <sheetFormatPr defaultColWidth="8.875" defaultRowHeight="12.75"/>
  <cols>
    <col min="1" max="1" width="9.875" style="1" customWidth="1"/>
    <col min="2" max="3" width="8.875" style="1"/>
    <col min="4" max="4" width="10.5" style="1" customWidth="1"/>
    <col min="5" max="5" width="10.125" style="1" customWidth="1"/>
    <col min="6" max="6" width="27.5" style="1" customWidth="1"/>
    <col min="7" max="7" width="15.375" style="1" customWidth="1"/>
    <col min="8" max="8" width="9.125" style="1" customWidth="1"/>
    <col min="9" max="9" width="10.875" style="1" customWidth="1"/>
    <col min="10" max="10" width="15.875" style="1" customWidth="1"/>
    <col min="11" max="11" width="11.875" style="1" customWidth="1"/>
    <col min="12" max="12" width="9.625" style="1" customWidth="1"/>
    <col min="13" max="13" width="10.875" style="1" customWidth="1"/>
    <col min="14" max="16384" width="8.875" style="1"/>
  </cols>
  <sheetData>
    <row r="1" spans="1:12" ht="13.5" customHeight="1">
      <c r="A1" s="75">
        <f>'Opći podaci'!B2</f>
        <v>0</v>
      </c>
      <c r="B1" s="76"/>
      <c r="C1" s="76"/>
      <c r="D1" s="76"/>
      <c r="E1" s="76"/>
      <c r="F1" s="73" t="s">
        <v>32</v>
      </c>
      <c r="G1" s="73" t="s">
        <v>35</v>
      </c>
      <c r="H1" s="73"/>
      <c r="I1" s="79">
        <f>'Opći podaci'!B7</f>
        <v>0</v>
      </c>
      <c r="J1" s="79"/>
      <c r="K1" s="79"/>
      <c r="L1" s="80"/>
    </row>
    <row r="2" spans="1:12" ht="13.5" customHeight="1">
      <c r="A2" s="75">
        <f>'Opći podaci'!B3</f>
        <v>0</v>
      </c>
      <c r="B2" s="76"/>
      <c r="C2" s="76"/>
      <c r="D2" s="76"/>
      <c r="E2" s="76"/>
      <c r="F2" s="73"/>
      <c r="G2" s="73"/>
      <c r="H2" s="73"/>
      <c r="I2" s="76"/>
      <c r="J2" s="76"/>
      <c r="K2" s="76"/>
      <c r="L2" s="81"/>
    </row>
    <row r="3" spans="1:12" ht="15" customHeight="1" thickBot="1">
      <c r="A3" s="77">
        <f>'Opći podaci'!B4</f>
        <v>0</v>
      </c>
      <c r="B3" s="78"/>
      <c r="C3" s="78"/>
      <c r="D3" s="78"/>
      <c r="E3" s="78"/>
      <c r="F3" s="73"/>
      <c r="G3" s="73"/>
      <c r="H3" s="73"/>
      <c r="I3" s="78">
        <f>'Opći podaci'!B8</f>
        <v>0</v>
      </c>
      <c r="J3" s="78"/>
      <c r="K3" s="78"/>
      <c r="L3" s="82"/>
    </row>
    <row r="4" spans="1:12" ht="14.25" customHeight="1" thickTop="1" thickBot="1">
      <c r="A4" s="68" t="s">
        <v>0</v>
      </c>
      <c r="B4" s="68" t="s">
        <v>1</v>
      </c>
      <c r="C4" s="68"/>
      <c r="D4" s="68"/>
      <c r="E4" s="68"/>
      <c r="F4" s="87" t="s">
        <v>2</v>
      </c>
      <c r="G4" s="70" t="s">
        <v>3</v>
      </c>
      <c r="H4" s="83" t="s">
        <v>4</v>
      </c>
      <c r="I4" s="74" t="s">
        <v>34</v>
      </c>
      <c r="J4" s="74" t="s">
        <v>21</v>
      </c>
      <c r="K4" s="74" t="s">
        <v>5</v>
      </c>
      <c r="L4" s="74" t="s">
        <v>12</v>
      </c>
    </row>
    <row r="5" spans="1:12" ht="14.25" customHeight="1" thickTop="1" thickBot="1">
      <c r="A5" s="68"/>
      <c r="B5" s="84" t="s">
        <v>6</v>
      </c>
      <c r="C5" s="84" t="s">
        <v>7</v>
      </c>
      <c r="D5" s="86" t="s">
        <v>8</v>
      </c>
      <c r="E5" s="86"/>
      <c r="F5" s="88"/>
      <c r="G5" s="71"/>
      <c r="H5" s="71"/>
      <c r="I5" s="71"/>
      <c r="J5" s="71"/>
      <c r="K5" s="74"/>
      <c r="L5" s="74"/>
    </row>
    <row r="6" spans="1:12" ht="14.25" thickTop="1" thickBot="1">
      <c r="A6" s="69"/>
      <c r="B6" s="85"/>
      <c r="C6" s="85"/>
      <c r="D6" s="32" t="s">
        <v>9</v>
      </c>
      <c r="E6" s="32" t="s">
        <v>10</v>
      </c>
      <c r="F6" s="89"/>
      <c r="G6" s="72"/>
      <c r="H6" s="72"/>
      <c r="I6" s="72"/>
      <c r="J6" s="72"/>
      <c r="K6" s="72"/>
      <c r="L6" s="72"/>
    </row>
    <row r="7" spans="1:12" ht="13.5" thickTop="1">
      <c r="A7" s="53">
        <v>45231</v>
      </c>
      <c r="B7" s="25"/>
      <c r="C7" s="25"/>
      <c r="D7" s="26"/>
      <c r="E7" s="27">
        <f t="shared" ref="E7:E37" si="0">SUM(H7,D7)</f>
        <v>0</v>
      </c>
      <c r="F7" s="45"/>
      <c r="G7" s="28"/>
      <c r="H7" s="8"/>
      <c r="I7" s="63">
        <f>H7*0.5</f>
        <v>0</v>
      </c>
      <c r="J7" s="25"/>
      <c r="K7" s="25"/>
      <c r="L7" s="29"/>
    </row>
    <row r="8" spans="1:12">
      <c r="A8" s="53">
        <v>45232</v>
      </c>
      <c r="B8" s="16"/>
      <c r="C8" s="16"/>
      <c r="D8" s="14"/>
      <c r="E8" s="15">
        <f t="shared" si="0"/>
        <v>0</v>
      </c>
      <c r="F8" s="3"/>
      <c r="G8" s="3"/>
      <c r="H8" s="6"/>
      <c r="I8" s="63">
        <f t="shared" ref="I8:I37" si="1">H8*0.5</f>
        <v>0</v>
      </c>
      <c r="J8" s="17"/>
      <c r="K8" s="17"/>
      <c r="L8" s="12"/>
    </row>
    <row r="9" spans="1:12">
      <c r="A9" s="53">
        <v>45233</v>
      </c>
      <c r="B9" s="16"/>
      <c r="C9" s="16"/>
      <c r="D9" s="14"/>
      <c r="E9" s="15">
        <f t="shared" si="0"/>
        <v>0</v>
      </c>
      <c r="F9" s="3"/>
      <c r="G9" s="3"/>
      <c r="H9" s="4"/>
      <c r="I9" s="63">
        <f t="shared" si="1"/>
        <v>0</v>
      </c>
      <c r="J9" s="17"/>
      <c r="K9" s="17"/>
      <c r="L9" s="12"/>
    </row>
    <row r="10" spans="1:12">
      <c r="A10" s="53">
        <v>45234</v>
      </c>
      <c r="B10" s="16"/>
      <c r="C10" s="16"/>
      <c r="D10" s="14"/>
      <c r="E10" s="15">
        <f t="shared" si="0"/>
        <v>0</v>
      </c>
      <c r="F10" s="3"/>
      <c r="G10" s="3"/>
      <c r="H10" s="9"/>
      <c r="I10" s="63">
        <f t="shared" si="1"/>
        <v>0</v>
      </c>
      <c r="J10" s="17"/>
      <c r="K10" s="17"/>
      <c r="L10" s="12"/>
    </row>
    <row r="11" spans="1:12">
      <c r="A11" s="53">
        <v>45235</v>
      </c>
      <c r="B11" s="16"/>
      <c r="C11" s="16"/>
      <c r="D11" s="14"/>
      <c r="E11" s="15">
        <f t="shared" si="0"/>
        <v>0</v>
      </c>
      <c r="F11" s="3"/>
      <c r="G11" s="3"/>
      <c r="H11" s="4"/>
      <c r="I11" s="63">
        <f t="shared" si="1"/>
        <v>0</v>
      </c>
      <c r="J11" s="17"/>
      <c r="K11" s="17"/>
      <c r="L11" s="12"/>
    </row>
    <row r="12" spans="1:12">
      <c r="A12" s="53">
        <v>45236</v>
      </c>
      <c r="B12" s="16"/>
      <c r="C12" s="16"/>
      <c r="D12" s="14"/>
      <c r="E12" s="15">
        <f t="shared" si="0"/>
        <v>0</v>
      </c>
      <c r="F12" s="3"/>
      <c r="G12" s="3"/>
      <c r="H12" s="6"/>
      <c r="I12" s="63">
        <f t="shared" si="1"/>
        <v>0</v>
      </c>
      <c r="J12" s="17"/>
      <c r="K12" s="17"/>
      <c r="L12" s="12"/>
    </row>
    <row r="13" spans="1:12">
      <c r="A13" s="53">
        <v>45237</v>
      </c>
      <c r="B13" s="16"/>
      <c r="C13" s="16"/>
      <c r="D13" s="14"/>
      <c r="E13" s="15">
        <f t="shared" si="0"/>
        <v>0</v>
      </c>
      <c r="F13" s="3"/>
      <c r="G13" s="3"/>
      <c r="H13" s="4"/>
      <c r="I13" s="63">
        <f t="shared" si="1"/>
        <v>0</v>
      </c>
      <c r="J13" s="17"/>
      <c r="K13" s="17"/>
      <c r="L13" s="12"/>
    </row>
    <row r="14" spans="1:12">
      <c r="A14" s="53">
        <v>45238</v>
      </c>
      <c r="B14" s="16"/>
      <c r="C14" s="16"/>
      <c r="D14" s="14"/>
      <c r="E14" s="15">
        <f t="shared" si="0"/>
        <v>0</v>
      </c>
      <c r="F14" s="7"/>
      <c r="G14" s="7"/>
      <c r="H14" s="8"/>
      <c r="I14" s="63">
        <f t="shared" si="1"/>
        <v>0</v>
      </c>
      <c r="J14" s="17"/>
      <c r="K14" s="17"/>
      <c r="L14" s="12"/>
    </row>
    <row r="15" spans="1:12">
      <c r="A15" s="53">
        <v>45239</v>
      </c>
      <c r="B15" s="16"/>
      <c r="C15" s="16"/>
      <c r="D15" s="14"/>
      <c r="E15" s="15">
        <f t="shared" si="0"/>
        <v>0</v>
      </c>
      <c r="F15" s="7"/>
      <c r="G15" s="7"/>
      <c r="H15" s="8"/>
      <c r="I15" s="63">
        <f t="shared" si="1"/>
        <v>0</v>
      </c>
      <c r="J15" s="17"/>
      <c r="K15" s="17"/>
      <c r="L15" s="12"/>
    </row>
    <row r="16" spans="1:12">
      <c r="A16" s="53">
        <v>45240</v>
      </c>
      <c r="B16" s="16"/>
      <c r="C16" s="16"/>
      <c r="D16" s="14"/>
      <c r="E16" s="15">
        <f t="shared" si="0"/>
        <v>0</v>
      </c>
      <c r="F16" s="7"/>
      <c r="G16" s="3"/>
      <c r="H16" s="6"/>
      <c r="I16" s="63">
        <f t="shared" si="1"/>
        <v>0</v>
      </c>
      <c r="J16" s="17"/>
      <c r="K16" s="17"/>
      <c r="L16" s="12"/>
    </row>
    <row r="17" spans="1:12">
      <c r="A17" s="53">
        <v>45241</v>
      </c>
      <c r="B17" s="16"/>
      <c r="C17" s="16"/>
      <c r="D17" s="14"/>
      <c r="E17" s="15">
        <f t="shared" si="0"/>
        <v>0</v>
      </c>
      <c r="F17" s="7"/>
      <c r="G17" s="3"/>
      <c r="H17" s="4"/>
      <c r="I17" s="63">
        <f t="shared" si="1"/>
        <v>0</v>
      </c>
      <c r="J17" s="17"/>
      <c r="K17" s="17"/>
      <c r="L17" s="12"/>
    </row>
    <row r="18" spans="1:12">
      <c r="A18" s="53">
        <v>45242</v>
      </c>
      <c r="B18" s="16"/>
      <c r="C18" s="16"/>
      <c r="D18" s="14"/>
      <c r="E18" s="15">
        <f t="shared" si="0"/>
        <v>0</v>
      </c>
      <c r="F18" s="7"/>
      <c r="G18" s="3"/>
      <c r="H18" s="4"/>
      <c r="I18" s="63">
        <f t="shared" si="1"/>
        <v>0</v>
      </c>
      <c r="J18" s="17"/>
      <c r="K18" s="17"/>
      <c r="L18" s="12"/>
    </row>
    <row r="19" spans="1:12">
      <c r="A19" s="53">
        <v>45243</v>
      </c>
      <c r="B19" s="16"/>
      <c r="C19" s="16"/>
      <c r="D19" s="14"/>
      <c r="E19" s="15">
        <f t="shared" si="0"/>
        <v>0</v>
      </c>
      <c r="F19" s="3"/>
      <c r="G19" s="3"/>
      <c r="H19" s="4"/>
      <c r="I19" s="63">
        <f t="shared" si="1"/>
        <v>0</v>
      </c>
      <c r="J19" s="17"/>
      <c r="K19" s="17"/>
      <c r="L19" s="12"/>
    </row>
    <row r="20" spans="1:12">
      <c r="A20" s="53">
        <v>45244</v>
      </c>
      <c r="B20" s="16"/>
      <c r="C20" s="16"/>
      <c r="D20" s="14"/>
      <c r="E20" s="15">
        <f t="shared" si="0"/>
        <v>0</v>
      </c>
      <c r="F20" s="7"/>
      <c r="G20" s="3"/>
      <c r="H20" s="6"/>
      <c r="I20" s="63">
        <f t="shared" si="1"/>
        <v>0</v>
      </c>
      <c r="J20" s="17"/>
      <c r="K20" s="17"/>
      <c r="L20" s="12"/>
    </row>
    <row r="21" spans="1:12">
      <c r="A21" s="53">
        <v>45245</v>
      </c>
      <c r="B21" s="16"/>
      <c r="C21" s="16"/>
      <c r="D21" s="14"/>
      <c r="E21" s="15">
        <f t="shared" si="0"/>
        <v>0</v>
      </c>
      <c r="F21" s="7"/>
      <c r="G21" s="3"/>
      <c r="H21" s="4"/>
      <c r="I21" s="63">
        <f t="shared" si="1"/>
        <v>0</v>
      </c>
      <c r="J21" s="17"/>
      <c r="K21" s="17"/>
      <c r="L21" s="12"/>
    </row>
    <row r="22" spans="1:12">
      <c r="A22" s="53">
        <v>45246</v>
      </c>
      <c r="B22" s="16"/>
      <c r="C22" s="16"/>
      <c r="D22" s="14"/>
      <c r="E22" s="15">
        <f t="shared" si="0"/>
        <v>0</v>
      </c>
      <c r="F22" s="3"/>
      <c r="G22" s="3"/>
      <c r="H22" s="6"/>
      <c r="I22" s="63">
        <f t="shared" si="1"/>
        <v>0</v>
      </c>
      <c r="J22" s="17"/>
      <c r="K22" s="17"/>
      <c r="L22" s="12"/>
    </row>
    <row r="23" spans="1:12">
      <c r="A23" s="53">
        <v>45247</v>
      </c>
      <c r="B23" s="16"/>
      <c r="C23" s="16"/>
      <c r="D23" s="14"/>
      <c r="E23" s="15">
        <f t="shared" si="0"/>
        <v>0</v>
      </c>
      <c r="F23" s="3"/>
      <c r="G23" s="3"/>
      <c r="H23" s="6"/>
      <c r="I23" s="63">
        <f t="shared" si="1"/>
        <v>0</v>
      </c>
      <c r="J23" s="17"/>
      <c r="K23" s="17"/>
      <c r="L23" s="12"/>
    </row>
    <row r="24" spans="1:12">
      <c r="A24" s="53">
        <v>45248</v>
      </c>
      <c r="B24" s="16"/>
      <c r="C24" s="16"/>
      <c r="D24" s="14"/>
      <c r="E24" s="15">
        <f t="shared" si="0"/>
        <v>0</v>
      </c>
      <c r="F24" s="3"/>
      <c r="G24" s="3"/>
      <c r="H24" s="6"/>
      <c r="I24" s="63">
        <f t="shared" si="1"/>
        <v>0</v>
      </c>
      <c r="J24" s="17"/>
      <c r="K24" s="17"/>
      <c r="L24" s="12"/>
    </row>
    <row r="25" spans="1:12">
      <c r="A25" s="53">
        <v>45249</v>
      </c>
      <c r="B25" s="16"/>
      <c r="C25" s="16"/>
      <c r="D25" s="14"/>
      <c r="E25" s="15">
        <f t="shared" si="0"/>
        <v>0</v>
      </c>
      <c r="F25" s="3"/>
      <c r="G25" s="3"/>
      <c r="H25" s="4"/>
      <c r="I25" s="63">
        <f t="shared" si="1"/>
        <v>0</v>
      </c>
      <c r="J25" s="17"/>
      <c r="K25" s="17"/>
      <c r="L25" s="12"/>
    </row>
    <row r="26" spans="1:12">
      <c r="A26" s="53">
        <v>45250</v>
      </c>
      <c r="B26" s="16"/>
      <c r="C26" s="16"/>
      <c r="D26" s="14"/>
      <c r="E26" s="15">
        <f t="shared" si="0"/>
        <v>0</v>
      </c>
      <c r="F26" s="3"/>
      <c r="G26" s="3"/>
      <c r="H26" s="4"/>
      <c r="I26" s="63">
        <f t="shared" si="1"/>
        <v>0</v>
      </c>
      <c r="J26" s="17"/>
      <c r="K26" s="17"/>
      <c r="L26" s="12"/>
    </row>
    <row r="27" spans="1:12">
      <c r="A27" s="53">
        <v>45251</v>
      </c>
      <c r="B27" s="16"/>
      <c r="C27" s="16"/>
      <c r="D27" s="14"/>
      <c r="E27" s="15">
        <f t="shared" si="0"/>
        <v>0</v>
      </c>
      <c r="F27" s="7"/>
      <c r="G27" s="3"/>
      <c r="H27" s="6"/>
      <c r="I27" s="63">
        <f t="shared" si="1"/>
        <v>0</v>
      </c>
      <c r="J27" s="17"/>
      <c r="K27" s="17"/>
      <c r="L27" s="12"/>
    </row>
    <row r="28" spans="1:12">
      <c r="A28" s="53">
        <v>45252</v>
      </c>
      <c r="B28" s="16"/>
      <c r="C28" s="16"/>
      <c r="D28" s="14"/>
      <c r="E28" s="15">
        <f t="shared" si="0"/>
        <v>0</v>
      </c>
      <c r="F28" s="7"/>
      <c r="G28" s="3"/>
      <c r="H28" s="4"/>
      <c r="I28" s="63">
        <f t="shared" si="1"/>
        <v>0</v>
      </c>
      <c r="J28" s="17"/>
      <c r="K28" s="17"/>
      <c r="L28" s="12"/>
    </row>
    <row r="29" spans="1:12">
      <c r="A29" s="53">
        <v>45253</v>
      </c>
      <c r="B29" s="16"/>
      <c r="C29" s="16"/>
      <c r="D29" s="14"/>
      <c r="E29" s="15">
        <f t="shared" si="0"/>
        <v>0</v>
      </c>
      <c r="F29" s="7"/>
      <c r="G29" s="3"/>
      <c r="H29" s="6"/>
      <c r="I29" s="63">
        <f t="shared" si="1"/>
        <v>0</v>
      </c>
      <c r="J29" s="17"/>
      <c r="K29" s="17"/>
      <c r="L29" s="12"/>
    </row>
    <row r="30" spans="1:12">
      <c r="A30" s="53">
        <v>45254</v>
      </c>
      <c r="B30" s="16"/>
      <c r="C30" s="16"/>
      <c r="D30" s="14"/>
      <c r="E30" s="15">
        <f t="shared" si="0"/>
        <v>0</v>
      </c>
      <c r="F30" s="3"/>
      <c r="G30" s="3"/>
      <c r="H30" s="4"/>
      <c r="I30" s="63">
        <f t="shared" si="1"/>
        <v>0</v>
      </c>
      <c r="J30" s="17"/>
      <c r="K30" s="17"/>
      <c r="L30" s="12"/>
    </row>
    <row r="31" spans="1:12">
      <c r="A31" s="53">
        <v>45255</v>
      </c>
      <c r="B31" s="16"/>
      <c r="C31" s="16"/>
      <c r="D31" s="14"/>
      <c r="E31" s="15">
        <f t="shared" si="0"/>
        <v>0</v>
      </c>
      <c r="F31" s="7"/>
      <c r="G31" s="3"/>
      <c r="H31" s="6"/>
      <c r="I31" s="63">
        <f t="shared" si="1"/>
        <v>0</v>
      </c>
      <c r="J31" s="17"/>
      <c r="K31" s="17"/>
      <c r="L31" s="12"/>
    </row>
    <row r="32" spans="1:12">
      <c r="A32" s="53">
        <v>45256</v>
      </c>
      <c r="B32" s="16"/>
      <c r="C32" s="16"/>
      <c r="D32" s="14"/>
      <c r="E32" s="15">
        <f t="shared" si="0"/>
        <v>0</v>
      </c>
      <c r="F32" s="7"/>
      <c r="G32" s="3"/>
      <c r="H32" s="4"/>
      <c r="I32" s="63">
        <f t="shared" si="1"/>
        <v>0</v>
      </c>
      <c r="J32" s="17"/>
      <c r="K32" s="17"/>
      <c r="L32" s="12"/>
    </row>
    <row r="33" spans="1:13">
      <c r="A33" s="53">
        <v>45257</v>
      </c>
      <c r="B33" s="16"/>
      <c r="C33" s="16"/>
      <c r="D33" s="14"/>
      <c r="E33" s="15">
        <f t="shared" si="0"/>
        <v>0</v>
      </c>
      <c r="F33" s="7"/>
      <c r="G33" s="3"/>
      <c r="H33" s="6"/>
      <c r="I33" s="63">
        <f t="shared" si="1"/>
        <v>0</v>
      </c>
      <c r="J33" s="17"/>
      <c r="K33" s="17"/>
      <c r="L33" s="12"/>
    </row>
    <row r="34" spans="1:13">
      <c r="A34" s="53">
        <v>45258</v>
      </c>
      <c r="B34" s="16"/>
      <c r="C34" s="16"/>
      <c r="D34" s="14"/>
      <c r="E34" s="15">
        <f t="shared" si="0"/>
        <v>0</v>
      </c>
      <c r="F34" s="3"/>
      <c r="G34" s="3"/>
      <c r="H34" s="6"/>
      <c r="I34" s="63">
        <f t="shared" si="1"/>
        <v>0</v>
      </c>
      <c r="J34" s="17"/>
      <c r="K34" s="17"/>
      <c r="L34" s="12"/>
    </row>
    <row r="35" spans="1:13">
      <c r="A35" s="53">
        <v>45259</v>
      </c>
      <c r="B35" s="16"/>
      <c r="C35" s="16"/>
      <c r="D35" s="14"/>
      <c r="E35" s="15">
        <f t="shared" si="0"/>
        <v>0</v>
      </c>
      <c r="F35" s="3"/>
      <c r="G35" s="3"/>
      <c r="H35" s="4"/>
      <c r="I35" s="63">
        <f t="shared" si="1"/>
        <v>0</v>
      </c>
      <c r="J35" s="17"/>
      <c r="K35" s="17"/>
      <c r="L35" s="12"/>
    </row>
    <row r="36" spans="1:13">
      <c r="A36" s="53">
        <v>45260</v>
      </c>
      <c r="B36" s="16"/>
      <c r="C36" s="16"/>
      <c r="D36" s="14"/>
      <c r="E36" s="15">
        <f t="shared" si="0"/>
        <v>0</v>
      </c>
      <c r="F36" s="3"/>
      <c r="G36" s="3"/>
      <c r="H36" s="4"/>
      <c r="I36" s="63">
        <f t="shared" si="1"/>
        <v>0</v>
      </c>
      <c r="J36" s="17"/>
      <c r="K36" s="17"/>
      <c r="L36" s="12"/>
    </row>
    <row r="37" spans="1:13" ht="13.5" thickBot="1">
      <c r="A37" s="54"/>
      <c r="B37" s="35"/>
      <c r="C37" s="35"/>
      <c r="D37" s="36"/>
      <c r="E37" s="37">
        <f t="shared" si="0"/>
        <v>0</v>
      </c>
      <c r="F37" s="38"/>
      <c r="G37" s="38"/>
      <c r="H37" s="39"/>
      <c r="I37" s="63">
        <f t="shared" si="1"/>
        <v>0</v>
      </c>
      <c r="J37" s="40"/>
      <c r="K37" s="40"/>
      <c r="L37" s="41"/>
      <c r="M37" s="42" t="s">
        <v>13</v>
      </c>
    </row>
    <row r="38" spans="1:13" ht="14.25" thickTop="1" thickBot="1">
      <c r="A38" s="67" t="s">
        <v>11</v>
      </c>
      <c r="B38" s="67"/>
      <c r="C38" s="67"/>
      <c r="D38" s="33"/>
      <c r="E38" s="33"/>
      <c r="F38" s="10"/>
      <c r="G38" s="10"/>
      <c r="H38" s="34">
        <f>SUM(H7:H37)</f>
        <v>0</v>
      </c>
      <c r="I38" s="62">
        <f>SUM(I7:I37)</f>
        <v>0</v>
      </c>
      <c r="J38" s="33"/>
      <c r="K38" s="33"/>
      <c r="L38" s="61">
        <f>SUM(L7:L37)</f>
        <v>0</v>
      </c>
      <c r="M38" s="60">
        <f>SUM(L38,I38)</f>
        <v>0</v>
      </c>
    </row>
    <row r="39" spans="1:13" ht="13.5" thickTop="1">
      <c r="H39" s="11"/>
    </row>
  </sheetData>
  <mergeCells count="21">
    <mergeCell ref="I1:L1"/>
    <mergeCell ref="A2:E2"/>
    <mergeCell ref="I2:L2"/>
    <mergeCell ref="A3:E3"/>
    <mergeCell ref="I3:L3"/>
    <mergeCell ref="A1:E1"/>
    <mergeCell ref="F1:F3"/>
    <mergeCell ref="G1:H3"/>
    <mergeCell ref="A38:C38"/>
    <mergeCell ref="A4:A6"/>
    <mergeCell ref="B4:E4"/>
    <mergeCell ref="K4:K6"/>
    <mergeCell ref="L4:L6"/>
    <mergeCell ref="I4:I6"/>
    <mergeCell ref="J4:J6"/>
    <mergeCell ref="F4:F6"/>
    <mergeCell ref="G4:G6"/>
    <mergeCell ref="H4:H6"/>
    <mergeCell ref="B5:B6"/>
    <mergeCell ref="C5:C6"/>
    <mergeCell ref="D5:E5"/>
  </mergeCells>
  <pageMargins left="0.7" right="0.7" top="0.75" bottom="0.75" header="0.51180555555555551" footer="0.51180555555555551"/>
  <pageSetup paperSize="9" scale="76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44FC1-A8DE-46F3-B0BC-AE81E82F476C}">
  <sheetPr>
    <pageSetUpPr fitToPage="1"/>
  </sheetPr>
  <dimension ref="A1:M39"/>
  <sheetViews>
    <sheetView workbookViewId="0">
      <selection activeCell="F26" sqref="F26"/>
    </sheetView>
  </sheetViews>
  <sheetFormatPr defaultColWidth="8.875" defaultRowHeight="12.75"/>
  <cols>
    <col min="1" max="1" width="9.875" style="1" customWidth="1"/>
    <col min="2" max="3" width="8.875" style="1"/>
    <col min="4" max="4" width="10.5" style="1" customWidth="1"/>
    <col min="5" max="5" width="10.125" style="1" customWidth="1"/>
    <col min="6" max="6" width="27.5" style="1" customWidth="1"/>
    <col min="7" max="7" width="15.375" style="1" customWidth="1"/>
    <col min="8" max="8" width="9.125" style="1" customWidth="1"/>
    <col min="9" max="9" width="10.875" style="1" customWidth="1"/>
    <col min="10" max="10" width="15.875" style="1" customWidth="1"/>
    <col min="11" max="11" width="11.875" style="1" customWidth="1"/>
    <col min="12" max="12" width="9.625" style="1" customWidth="1"/>
    <col min="13" max="13" width="10.875" style="1" customWidth="1"/>
    <col min="14" max="16384" width="8.875" style="1"/>
  </cols>
  <sheetData>
    <row r="1" spans="1:12" ht="13.5" customHeight="1">
      <c r="A1" s="75">
        <f>'Opći podaci'!B2</f>
        <v>0</v>
      </c>
      <c r="B1" s="76"/>
      <c r="C1" s="76"/>
      <c r="D1" s="76"/>
      <c r="E1" s="76"/>
      <c r="F1" s="73" t="s">
        <v>33</v>
      </c>
      <c r="G1" s="73" t="s">
        <v>35</v>
      </c>
      <c r="H1" s="73"/>
      <c r="I1" s="79">
        <f>'Opći podaci'!B7</f>
        <v>0</v>
      </c>
      <c r="J1" s="79"/>
      <c r="K1" s="79"/>
      <c r="L1" s="80"/>
    </row>
    <row r="2" spans="1:12" ht="13.5" customHeight="1">
      <c r="A2" s="75">
        <f>'Opći podaci'!B3</f>
        <v>0</v>
      </c>
      <c r="B2" s="76"/>
      <c r="C2" s="76"/>
      <c r="D2" s="76"/>
      <c r="E2" s="76"/>
      <c r="F2" s="73"/>
      <c r="G2" s="73"/>
      <c r="H2" s="73"/>
      <c r="I2" s="76"/>
      <c r="J2" s="76"/>
      <c r="K2" s="76"/>
      <c r="L2" s="81"/>
    </row>
    <row r="3" spans="1:12" ht="15" customHeight="1" thickBot="1">
      <c r="A3" s="77">
        <f>'Opći podaci'!B4</f>
        <v>0</v>
      </c>
      <c r="B3" s="78"/>
      <c r="C3" s="78"/>
      <c r="D3" s="78"/>
      <c r="E3" s="78"/>
      <c r="F3" s="73"/>
      <c r="G3" s="73"/>
      <c r="H3" s="73"/>
      <c r="I3" s="78">
        <f>'Opći podaci'!B8</f>
        <v>0</v>
      </c>
      <c r="J3" s="78"/>
      <c r="K3" s="78"/>
      <c r="L3" s="82"/>
    </row>
    <row r="4" spans="1:12" ht="14.25" customHeight="1" thickTop="1" thickBot="1">
      <c r="A4" s="68" t="s">
        <v>0</v>
      </c>
      <c r="B4" s="68" t="s">
        <v>1</v>
      </c>
      <c r="C4" s="68"/>
      <c r="D4" s="68"/>
      <c r="E4" s="68"/>
      <c r="F4" s="70" t="s">
        <v>2</v>
      </c>
      <c r="G4" s="70" t="s">
        <v>3</v>
      </c>
      <c r="H4" s="83" t="s">
        <v>4</v>
      </c>
      <c r="I4" s="74" t="s">
        <v>34</v>
      </c>
      <c r="J4" s="74" t="s">
        <v>21</v>
      </c>
      <c r="K4" s="74" t="s">
        <v>5</v>
      </c>
      <c r="L4" s="74" t="s">
        <v>12</v>
      </c>
    </row>
    <row r="5" spans="1:12" ht="14.25" customHeight="1" thickTop="1" thickBot="1">
      <c r="A5" s="68"/>
      <c r="B5" s="84" t="s">
        <v>6</v>
      </c>
      <c r="C5" s="84" t="s">
        <v>7</v>
      </c>
      <c r="D5" s="86" t="s">
        <v>8</v>
      </c>
      <c r="E5" s="86"/>
      <c r="F5" s="71"/>
      <c r="G5" s="71"/>
      <c r="H5" s="71"/>
      <c r="I5" s="71"/>
      <c r="J5" s="71"/>
      <c r="K5" s="74"/>
      <c r="L5" s="74"/>
    </row>
    <row r="6" spans="1:12" ht="14.25" thickTop="1" thickBot="1">
      <c r="A6" s="69"/>
      <c r="B6" s="85"/>
      <c r="C6" s="85"/>
      <c r="D6" s="32" t="s">
        <v>9</v>
      </c>
      <c r="E6" s="32" t="s">
        <v>10</v>
      </c>
      <c r="F6" s="72"/>
      <c r="G6" s="72"/>
      <c r="H6" s="72"/>
      <c r="I6" s="72"/>
      <c r="J6" s="72"/>
      <c r="K6" s="72"/>
      <c r="L6" s="72"/>
    </row>
    <row r="7" spans="1:12" ht="13.5" thickTop="1">
      <c r="A7" s="53">
        <v>45261</v>
      </c>
      <c r="B7" s="25"/>
      <c r="C7" s="25"/>
      <c r="D7" s="26"/>
      <c r="E7" s="27">
        <f t="shared" ref="E7:E37" si="0">SUM(H7,D7)</f>
        <v>0</v>
      </c>
      <c r="F7" s="45"/>
      <c r="G7" s="28"/>
      <c r="H7" s="8"/>
      <c r="I7" s="63">
        <f>H7*0.5</f>
        <v>0</v>
      </c>
      <c r="J7" s="25"/>
      <c r="K7" s="25"/>
      <c r="L7" s="29"/>
    </row>
    <row r="8" spans="1:12">
      <c r="A8" s="53">
        <v>45262</v>
      </c>
      <c r="B8" s="16"/>
      <c r="C8" s="16"/>
      <c r="D8" s="14"/>
      <c r="E8" s="15">
        <f t="shared" si="0"/>
        <v>0</v>
      </c>
      <c r="F8" s="3"/>
      <c r="G8" s="3"/>
      <c r="H8" s="6"/>
      <c r="I8" s="63">
        <f t="shared" ref="I8:I37" si="1">H8*0.5</f>
        <v>0</v>
      </c>
      <c r="J8" s="17"/>
      <c r="K8" s="17"/>
      <c r="L8" s="12"/>
    </row>
    <row r="9" spans="1:12">
      <c r="A9" s="53">
        <v>45263</v>
      </c>
      <c r="B9" s="16"/>
      <c r="C9" s="16"/>
      <c r="D9" s="14"/>
      <c r="E9" s="15">
        <f t="shared" si="0"/>
        <v>0</v>
      </c>
      <c r="F9" s="3"/>
      <c r="G9" s="3"/>
      <c r="H9" s="4"/>
      <c r="I9" s="63">
        <f t="shared" si="1"/>
        <v>0</v>
      </c>
      <c r="J9" s="17"/>
      <c r="K9" s="17"/>
      <c r="L9" s="12"/>
    </row>
    <row r="10" spans="1:12">
      <c r="A10" s="53">
        <v>45264</v>
      </c>
      <c r="B10" s="16"/>
      <c r="C10" s="16"/>
      <c r="D10" s="14"/>
      <c r="E10" s="15">
        <f t="shared" si="0"/>
        <v>0</v>
      </c>
      <c r="F10" s="3"/>
      <c r="G10" s="3"/>
      <c r="H10" s="9"/>
      <c r="I10" s="63">
        <f t="shared" si="1"/>
        <v>0</v>
      </c>
      <c r="J10" s="17"/>
      <c r="K10" s="17"/>
      <c r="L10" s="12"/>
    </row>
    <row r="11" spans="1:12">
      <c r="A11" s="53">
        <v>45265</v>
      </c>
      <c r="B11" s="16"/>
      <c r="C11" s="16"/>
      <c r="D11" s="14"/>
      <c r="E11" s="15">
        <f t="shared" si="0"/>
        <v>0</v>
      </c>
      <c r="F11" s="3"/>
      <c r="G11" s="3"/>
      <c r="H11" s="4"/>
      <c r="I11" s="63">
        <f t="shared" si="1"/>
        <v>0</v>
      </c>
      <c r="J11" s="17"/>
      <c r="K11" s="17"/>
      <c r="L11" s="12"/>
    </row>
    <row r="12" spans="1:12">
      <c r="A12" s="53">
        <v>45266</v>
      </c>
      <c r="B12" s="16"/>
      <c r="C12" s="16"/>
      <c r="D12" s="14"/>
      <c r="E12" s="15">
        <f t="shared" si="0"/>
        <v>0</v>
      </c>
      <c r="F12" s="3"/>
      <c r="G12" s="3"/>
      <c r="H12" s="6"/>
      <c r="I12" s="63">
        <f t="shared" si="1"/>
        <v>0</v>
      </c>
      <c r="J12" s="17"/>
      <c r="K12" s="17"/>
      <c r="L12" s="12"/>
    </row>
    <row r="13" spans="1:12">
      <c r="A13" s="53">
        <v>45267</v>
      </c>
      <c r="B13" s="16"/>
      <c r="C13" s="16"/>
      <c r="D13" s="14"/>
      <c r="E13" s="15">
        <f t="shared" si="0"/>
        <v>0</v>
      </c>
      <c r="F13" s="3"/>
      <c r="G13" s="3"/>
      <c r="H13" s="4"/>
      <c r="I13" s="63">
        <f t="shared" si="1"/>
        <v>0</v>
      </c>
      <c r="J13" s="17"/>
      <c r="K13" s="17"/>
      <c r="L13" s="12"/>
    </row>
    <row r="14" spans="1:12">
      <c r="A14" s="53">
        <v>45268</v>
      </c>
      <c r="B14" s="16"/>
      <c r="C14" s="16"/>
      <c r="D14" s="14"/>
      <c r="E14" s="15">
        <f t="shared" si="0"/>
        <v>0</v>
      </c>
      <c r="F14" s="7"/>
      <c r="G14" s="7"/>
      <c r="H14" s="8"/>
      <c r="I14" s="63">
        <f t="shared" si="1"/>
        <v>0</v>
      </c>
      <c r="J14" s="17"/>
      <c r="K14" s="17"/>
      <c r="L14" s="12"/>
    </row>
    <row r="15" spans="1:12">
      <c r="A15" s="53">
        <v>45269</v>
      </c>
      <c r="B15" s="16"/>
      <c r="C15" s="16"/>
      <c r="D15" s="14"/>
      <c r="E15" s="15">
        <f t="shared" si="0"/>
        <v>0</v>
      </c>
      <c r="F15" s="7"/>
      <c r="G15" s="7"/>
      <c r="H15" s="8"/>
      <c r="I15" s="63">
        <f t="shared" si="1"/>
        <v>0</v>
      </c>
      <c r="J15" s="17"/>
      <c r="K15" s="17"/>
      <c r="L15" s="12"/>
    </row>
    <row r="16" spans="1:12">
      <c r="A16" s="53">
        <v>45270</v>
      </c>
      <c r="B16" s="16"/>
      <c r="C16" s="16"/>
      <c r="D16" s="14"/>
      <c r="E16" s="15">
        <f t="shared" si="0"/>
        <v>0</v>
      </c>
      <c r="F16" s="7"/>
      <c r="G16" s="3"/>
      <c r="H16" s="6"/>
      <c r="I16" s="63">
        <f t="shared" si="1"/>
        <v>0</v>
      </c>
      <c r="J16" s="17"/>
      <c r="K16" s="17"/>
      <c r="L16" s="12"/>
    </row>
    <row r="17" spans="1:12">
      <c r="A17" s="53">
        <v>45271</v>
      </c>
      <c r="B17" s="16"/>
      <c r="C17" s="16"/>
      <c r="D17" s="14"/>
      <c r="E17" s="15">
        <f t="shared" si="0"/>
        <v>0</v>
      </c>
      <c r="F17" s="7"/>
      <c r="G17" s="3"/>
      <c r="H17" s="4"/>
      <c r="I17" s="63">
        <f t="shared" si="1"/>
        <v>0</v>
      </c>
      <c r="J17" s="17"/>
      <c r="K17" s="17"/>
      <c r="L17" s="12"/>
    </row>
    <row r="18" spans="1:12">
      <c r="A18" s="53">
        <v>45272</v>
      </c>
      <c r="B18" s="16"/>
      <c r="C18" s="16"/>
      <c r="D18" s="14"/>
      <c r="E18" s="15">
        <f t="shared" si="0"/>
        <v>0</v>
      </c>
      <c r="F18" s="7"/>
      <c r="G18" s="3"/>
      <c r="H18" s="4"/>
      <c r="I18" s="63">
        <f t="shared" si="1"/>
        <v>0</v>
      </c>
      <c r="J18" s="17"/>
      <c r="K18" s="17"/>
      <c r="L18" s="12"/>
    </row>
    <row r="19" spans="1:12">
      <c r="A19" s="53">
        <v>45273</v>
      </c>
      <c r="B19" s="16"/>
      <c r="C19" s="16"/>
      <c r="D19" s="14"/>
      <c r="E19" s="15">
        <f t="shared" si="0"/>
        <v>0</v>
      </c>
      <c r="F19" s="3"/>
      <c r="G19" s="3"/>
      <c r="H19" s="4"/>
      <c r="I19" s="63">
        <f t="shared" si="1"/>
        <v>0</v>
      </c>
      <c r="J19" s="17"/>
      <c r="K19" s="17"/>
      <c r="L19" s="12"/>
    </row>
    <row r="20" spans="1:12">
      <c r="A20" s="53">
        <v>45274</v>
      </c>
      <c r="B20" s="16"/>
      <c r="C20" s="16"/>
      <c r="D20" s="14"/>
      <c r="E20" s="15">
        <f t="shared" si="0"/>
        <v>0</v>
      </c>
      <c r="F20" s="7"/>
      <c r="G20" s="3"/>
      <c r="H20" s="6"/>
      <c r="I20" s="63">
        <f t="shared" si="1"/>
        <v>0</v>
      </c>
      <c r="J20" s="17"/>
      <c r="K20" s="17"/>
      <c r="L20" s="12"/>
    </row>
    <row r="21" spans="1:12">
      <c r="A21" s="53">
        <v>45275</v>
      </c>
      <c r="B21" s="16"/>
      <c r="C21" s="16"/>
      <c r="D21" s="14"/>
      <c r="E21" s="15">
        <f t="shared" si="0"/>
        <v>0</v>
      </c>
      <c r="F21" s="7"/>
      <c r="G21" s="3"/>
      <c r="H21" s="4"/>
      <c r="I21" s="63">
        <f t="shared" si="1"/>
        <v>0</v>
      </c>
      <c r="J21" s="17"/>
      <c r="K21" s="17"/>
      <c r="L21" s="12"/>
    </row>
    <row r="22" spans="1:12">
      <c r="A22" s="53">
        <v>45276</v>
      </c>
      <c r="B22" s="16"/>
      <c r="C22" s="16"/>
      <c r="D22" s="14"/>
      <c r="E22" s="15">
        <f t="shared" si="0"/>
        <v>0</v>
      </c>
      <c r="F22" s="7"/>
      <c r="G22" s="3"/>
      <c r="H22" s="6"/>
      <c r="I22" s="63">
        <f t="shared" si="1"/>
        <v>0</v>
      </c>
      <c r="J22" s="17"/>
      <c r="K22" s="17"/>
      <c r="L22" s="12"/>
    </row>
    <row r="23" spans="1:12">
      <c r="A23" s="53">
        <v>45277</v>
      </c>
      <c r="B23" s="16"/>
      <c r="C23" s="16"/>
      <c r="D23" s="14"/>
      <c r="E23" s="15">
        <f t="shared" si="0"/>
        <v>0</v>
      </c>
      <c r="F23" s="3"/>
      <c r="G23" s="3"/>
      <c r="H23" s="6"/>
      <c r="I23" s="63">
        <f t="shared" si="1"/>
        <v>0</v>
      </c>
      <c r="J23" s="17"/>
      <c r="K23" s="17"/>
      <c r="L23" s="12"/>
    </row>
    <row r="24" spans="1:12">
      <c r="A24" s="53">
        <v>45278</v>
      </c>
      <c r="B24" s="16"/>
      <c r="C24" s="16"/>
      <c r="D24" s="14"/>
      <c r="E24" s="15">
        <f t="shared" si="0"/>
        <v>0</v>
      </c>
      <c r="F24" s="3"/>
      <c r="G24" s="3"/>
      <c r="H24" s="6"/>
      <c r="I24" s="63">
        <f t="shared" si="1"/>
        <v>0</v>
      </c>
      <c r="J24" s="17"/>
      <c r="K24" s="17"/>
      <c r="L24" s="12"/>
    </row>
    <row r="25" spans="1:12">
      <c r="A25" s="53">
        <v>45279</v>
      </c>
      <c r="B25" s="16"/>
      <c r="C25" s="16"/>
      <c r="D25" s="14"/>
      <c r="E25" s="15">
        <f t="shared" si="0"/>
        <v>0</v>
      </c>
      <c r="F25" s="3"/>
      <c r="G25" s="3"/>
      <c r="H25" s="4"/>
      <c r="I25" s="63">
        <f t="shared" si="1"/>
        <v>0</v>
      </c>
      <c r="J25" s="17"/>
      <c r="K25" s="17"/>
      <c r="L25" s="12"/>
    </row>
    <row r="26" spans="1:12">
      <c r="A26" s="53">
        <v>45280</v>
      </c>
      <c r="B26" s="16"/>
      <c r="C26" s="16"/>
      <c r="D26" s="14"/>
      <c r="E26" s="15">
        <f t="shared" si="0"/>
        <v>0</v>
      </c>
      <c r="F26" s="3"/>
      <c r="G26" s="3"/>
      <c r="H26" s="4"/>
      <c r="I26" s="63">
        <f t="shared" si="1"/>
        <v>0</v>
      </c>
      <c r="J26" s="17"/>
      <c r="K26" s="17"/>
      <c r="L26" s="12"/>
    </row>
    <row r="27" spans="1:12">
      <c r="A27" s="53">
        <v>45281</v>
      </c>
      <c r="B27" s="16"/>
      <c r="C27" s="16"/>
      <c r="D27" s="14"/>
      <c r="E27" s="15">
        <f t="shared" si="0"/>
        <v>0</v>
      </c>
      <c r="F27" s="7"/>
      <c r="G27" s="3"/>
      <c r="H27" s="6"/>
      <c r="I27" s="63">
        <f t="shared" si="1"/>
        <v>0</v>
      </c>
      <c r="J27" s="17"/>
      <c r="K27" s="17"/>
      <c r="L27" s="12"/>
    </row>
    <row r="28" spans="1:12">
      <c r="A28" s="53">
        <v>45282</v>
      </c>
      <c r="B28" s="16"/>
      <c r="C28" s="16"/>
      <c r="D28" s="14"/>
      <c r="E28" s="15">
        <f t="shared" si="0"/>
        <v>0</v>
      </c>
      <c r="F28" s="7"/>
      <c r="G28" s="3"/>
      <c r="H28" s="4"/>
      <c r="I28" s="63">
        <f t="shared" si="1"/>
        <v>0</v>
      </c>
      <c r="J28" s="17"/>
      <c r="K28" s="17"/>
      <c r="L28" s="12"/>
    </row>
    <row r="29" spans="1:12">
      <c r="A29" s="53">
        <v>45283</v>
      </c>
      <c r="B29" s="16"/>
      <c r="C29" s="16"/>
      <c r="D29" s="14"/>
      <c r="E29" s="15">
        <f t="shared" si="0"/>
        <v>0</v>
      </c>
      <c r="F29" s="7"/>
      <c r="G29" s="3"/>
      <c r="H29" s="6"/>
      <c r="I29" s="63">
        <f t="shared" si="1"/>
        <v>0</v>
      </c>
      <c r="J29" s="17"/>
      <c r="K29" s="17"/>
      <c r="L29" s="12"/>
    </row>
    <row r="30" spans="1:12">
      <c r="A30" s="53">
        <v>45284</v>
      </c>
      <c r="B30" s="16"/>
      <c r="C30" s="16"/>
      <c r="D30" s="14"/>
      <c r="E30" s="15">
        <f t="shared" si="0"/>
        <v>0</v>
      </c>
      <c r="F30" s="7"/>
      <c r="G30" s="3"/>
      <c r="H30" s="4"/>
      <c r="I30" s="63">
        <f t="shared" si="1"/>
        <v>0</v>
      </c>
      <c r="J30" s="17"/>
      <c r="K30" s="17"/>
      <c r="L30" s="12"/>
    </row>
    <row r="31" spans="1:12">
      <c r="A31" s="53">
        <v>45285</v>
      </c>
      <c r="B31" s="16"/>
      <c r="C31" s="16"/>
      <c r="D31" s="14"/>
      <c r="E31" s="15">
        <f t="shared" si="0"/>
        <v>0</v>
      </c>
      <c r="F31" s="7"/>
      <c r="G31" s="3"/>
      <c r="H31" s="6"/>
      <c r="I31" s="63">
        <f t="shared" si="1"/>
        <v>0</v>
      </c>
      <c r="J31" s="17"/>
      <c r="K31" s="17"/>
      <c r="L31" s="12"/>
    </row>
    <row r="32" spans="1:12">
      <c r="A32" s="53">
        <v>45286</v>
      </c>
      <c r="B32" s="16"/>
      <c r="C32" s="16"/>
      <c r="D32" s="14"/>
      <c r="E32" s="15">
        <f t="shared" si="0"/>
        <v>0</v>
      </c>
      <c r="F32" s="7"/>
      <c r="G32" s="3"/>
      <c r="H32" s="4"/>
      <c r="I32" s="63">
        <f t="shared" si="1"/>
        <v>0</v>
      </c>
      <c r="J32" s="17"/>
      <c r="K32" s="17"/>
      <c r="L32" s="12"/>
    </row>
    <row r="33" spans="1:13">
      <c r="A33" s="53">
        <v>45287</v>
      </c>
      <c r="B33" s="16"/>
      <c r="C33" s="16"/>
      <c r="D33" s="14"/>
      <c r="E33" s="15">
        <f t="shared" si="0"/>
        <v>0</v>
      </c>
      <c r="F33" s="7"/>
      <c r="G33" s="3"/>
      <c r="H33" s="6"/>
      <c r="I33" s="63">
        <f t="shared" si="1"/>
        <v>0</v>
      </c>
      <c r="J33" s="17"/>
      <c r="K33" s="17"/>
      <c r="L33" s="12"/>
    </row>
    <row r="34" spans="1:13">
      <c r="A34" s="53">
        <v>45288</v>
      </c>
      <c r="B34" s="16"/>
      <c r="C34" s="16"/>
      <c r="D34" s="14"/>
      <c r="E34" s="15">
        <f t="shared" si="0"/>
        <v>0</v>
      </c>
      <c r="F34" s="3"/>
      <c r="G34" s="3"/>
      <c r="H34" s="6"/>
      <c r="I34" s="63">
        <f t="shared" si="1"/>
        <v>0</v>
      </c>
      <c r="J34" s="17"/>
      <c r="K34" s="17"/>
      <c r="L34" s="12"/>
    </row>
    <row r="35" spans="1:13">
      <c r="A35" s="53">
        <v>45289</v>
      </c>
      <c r="B35" s="16"/>
      <c r="C35" s="16"/>
      <c r="D35" s="14"/>
      <c r="E35" s="15">
        <f t="shared" si="0"/>
        <v>0</v>
      </c>
      <c r="F35" s="3"/>
      <c r="G35" s="3"/>
      <c r="H35" s="4"/>
      <c r="I35" s="63">
        <f t="shared" si="1"/>
        <v>0</v>
      </c>
      <c r="J35" s="17"/>
      <c r="K35" s="17"/>
      <c r="L35" s="12"/>
    </row>
    <row r="36" spans="1:13">
      <c r="A36" s="53">
        <v>45290</v>
      </c>
      <c r="B36" s="16"/>
      <c r="C36" s="16"/>
      <c r="D36" s="14"/>
      <c r="E36" s="15">
        <f t="shared" si="0"/>
        <v>0</v>
      </c>
      <c r="F36" s="3"/>
      <c r="G36" s="3"/>
      <c r="H36" s="4"/>
      <c r="I36" s="63">
        <f t="shared" si="1"/>
        <v>0</v>
      </c>
      <c r="J36" s="17"/>
      <c r="K36" s="17"/>
      <c r="L36" s="12"/>
    </row>
    <row r="37" spans="1:13" ht="13.5" thickBot="1">
      <c r="A37" s="54">
        <v>45291</v>
      </c>
      <c r="B37" s="35"/>
      <c r="C37" s="35"/>
      <c r="D37" s="36"/>
      <c r="E37" s="37">
        <f t="shared" si="0"/>
        <v>0</v>
      </c>
      <c r="F37" s="38"/>
      <c r="G37" s="38"/>
      <c r="H37" s="39"/>
      <c r="I37" s="63">
        <f t="shared" si="1"/>
        <v>0</v>
      </c>
      <c r="J37" s="40"/>
      <c r="K37" s="40"/>
      <c r="L37" s="41"/>
      <c r="M37" s="42" t="s">
        <v>13</v>
      </c>
    </row>
    <row r="38" spans="1:13" ht="14.25" thickTop="1" thickBot="1">
      <c r="A38" s="67" t="s">
        <v>11</v>
      </c>
      <c r="B38" s="67"/>
      <c r="C38" s="67"/>
      <c r="D38" s="33"/>
      <c r="E38" s="33"/>
      <c r="F38" s="10"/>
      <c r="G38" s="10"/>
      <c r="H38" s="34">
        <f>SUM(H7:H37)</f>
        <v>0</v>
      </c>
      <c r="I38" s="62">
        <f>SUM(I7:I37)</f>
        <v>0</v>
      </c>
      <c r="J38" s="33"/>
      <c r="K38" s="33"/>
      <c r="L38" s="61">
        <f>SUM(L7:L37)</f>
        <v>0</v>
      </c>
      <c r="M38" s="60">
        <f>SUM(L38,I38)</f>
        <v>0</v>
      </c>
    </row>
    <row r="39" spans="1:13" ht="13.5" thickTop="1">
      <c r="H39" s="46"/>
    </row>
  </sheetData>
  <mergeCells count="21">
    <mergeCell ref="I1:L1"/>
    <mergeCell ref="A2:E2"/>
    <mergeCell ref="I2:L2"/>
    <mergeCell ref="A3:E3"/>
    <mergeCell ref="I3:L3"/>
    <mergeCell ref="A1:E1"/>
    <mergeCell ref="F1:F3"/>
    <mergeCell ref="G1:H3"/>
    <mergeCell ref="A38:C38"/>
    <mergeCell ref="A4:A6"/>
    <mergeCell ref="B4:E4"/>
    <mergeCell ref="K4:K6"/>
    <mergeCell ref="L4:L6"/>
    <mergeCell ref="I4:I6"/>
    <mergeCell ref="J4:J6"/>
    <mergeCell ref="F4:F6"/>
    <mergeCell ref="G4:G6"/>
    <mergeCell ref="H4:H6"/>
    <mergeCell ref="B5:B6"/>
    <mergeCell ref="C5:C6"/>
    <mergeCell ref="D5:E5"/>
  </mergeCells>
  <pageMargins left="0.7" right="0.7" top="0.75" bottom="0.75" header="0.51180555555555551" footer="0.51180555555555551"/>
  <pageSetup paperSize="9"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9"/>
  <sheetViews>
    <sheetView tabSelected="1" workbookViewId="0">
      <selection activeCell="F26" sqref="F26"/>
    </sheetView>
  </sheetViews>
  <sheetFormatPr defaultColWidth="8.875" defaultRowHeight="12.75"/>
  <cols>
    <col min="1" max="1" width="9.875" style="1" customWidth="1"/>
    <col min="2" max="3" width="8.875" style="1"/>
    <col min="4" max="4" width="10.5" style="1" customWidth="1"/>
    <col min="5" max="5" width="10.125" style="1" customWidth="1"/>
    <col min="6" max="6" width="27.5" style="1" customWidth="1"/>
    <col min="7" max="7" width="15.375" style="1" customWidth="1"/>
    <col min="8" max="8" width="9.125" style="1" customWidth="1"/>
    <col min="9" max="9" width="10.875" style="1" customWidth="1"/>
    <col min="10" max="10" width="15.875" style="1" customWidth="1"/>
    <col min="11" max="11" width="11.875" style="1" customWidth="1"/>
    <col min="12" max="12" width="9.625" style="1" customWidth="1"/>
    <col min="13" max="13" width="10.875" style="1" customWidth="1"/>
    <col min="14" max="16384" width="8.875" style="1"/>
  </cols>
  <sheetData>
    <row r="1" spans="1:12" ht="13.5" customHeight="1">
      <c r="A1" s="75">
        <f>'Opći podaci'!B2</f>
        <v>0</v>
      </c>
      <c r="B1" s="76"/>
      <c r="C1" s="76"/>
      <c r="D1" s="76"/>
      <c r="E1" s="76"/>
      <c r="F1" s="73" t="s">
        <v>22</v>
      </c>
      <c r="G1" s="73" t="s">
        <v>35</v>
      </c>
      <c r="H1" s="73"/>
      <c r="I1" s="79">
        <f>'Opći podaci'!B7</f>
        <v>0</v>
      </c>
      <c r="J1" s="79"/>
      <c r="K1" s="79"/>
      <c r="L1" s="80"/>
    </row>
    <row r="2" spans="1:12" ht="13.5" customHeight="1">
      <c r="A2" s="75">
        <f>'Opći podaci'!B3</f>
        <v>0</v>
      </c>
      <c r="B2" s="76"/>
      <c r="C2" s="76"/>
      <c r="D2" s="76"/>
      <c r="E2" s="76"/>
      <c r="F2" s="73"/>
      <c r="G2" s="73"/>
      <c r="H2" s="73"/>
      <c r="I2" s="76"/>
      <c r="J2" s="76"/>
      <c r="K2" s="76"/>
      <c r="L2" s="81"/>
    </row>
    <row r="3" spans="1:12" ht="15.75" customHeight="1" thickBot="1">
      <c r="A3" s="77">
        <f>'Opći podaci'!B4</f>
        <v>0</v>
      </c>
      <c r="B3" s="78"/>
      <c r="C3" s="78"/>
      <c r="D3" s="78"/>
      <c r="E3" s="78"/>
      <c r="F3" s="73"/>
      <c r="G3" s="73"/>
      <c r="H3" s="73"/>
      <c r="I3" s="78">
        <f>'Opći podaci'!B8</f>
        <v>0</v>
      </c>
      <c r="J3" s="78"/>
      <c r="K3" s="78"/>
      <c r="L3" s="82"/>
    </row>
    <row r="4" spans="1:12" ht="14.25" customHeight="1" thickTop="1" thickBot="1">
      <c r="A4" s="68" t="s">
        <v>0</v>
      </c>
      <c r="B4" s="68" t="s">
        <v>1</v>
      </c>
      <c r="C4" s="68"/>
      <c r="D4" s="68"/>
      <c r="E4" s="68"/>
      <c r="F4" s="70" t="s">
        <v>2</v>
      </c>
      <c r="G4" s="70" t="s">
        <v>3</v>
      </c>
      <c r="H4" s="83" t="s">
        <v>4</v>
      </c>
      <c r="I4" s="74" t="s">
        <v>34</v>
      </c>
      <c r="J4" s="74" t="s">
        <v>21</v>
      </c>
      <c r="K4" s="74" t="s">
        <v>5</v>
      </c>
      <c r="L4" s="74" t="s">
        <v>12</v>
      </c>
    </row>
    <row r="5" spans="1:12" ht="14.25" customHeight="1" thickTop="1" thickBot="1">
      <c r="A5" s="68"/>
      <c r="B5" s="84" t="s">
        <v>6</v>
      </c>
      <c r="C5" s="84" t="s">
        <v>7</v>
      </c>
      <c r="D5" s="86" t="s">
        <v>8</v>
      </c>
      <c r="E5" s="86"/>
      <c r="F5" s="71"/>
      <c r="G5" s="71"/>
      <c r="H5" s="71"/>
      <c r="I5" s="71"/>
      <c r="J5" s="71"/>
      <c r="K5" s="74"/>
      <c r="L5" s="74"/>
    </row>
    <row r="6" spans="1:12" ht="14.25" thickTop="1" thickBot="1">
      <c r="A6" s="69"/>
      <c r="B6" s="85"/>
      <c r="C6" s="85"/>
      <c r="D6" s="32" t="s">
        <v>9</v>
      </c>
      <c r="E6" s="32" t="s">
        <v>10</v>
      </c>
      <c r="F6" s="72"/>
      <c r="G6" s="72"/>
      <c r="H6" s="72"/>
      <c r="I6" s="72"/>
      <c r="J6" s="72"/>
      <c r="K6" s="72"/>
      <c r="L6" s="72"/>
    </row>
    <row r="7" spans="1:12" ht="13.5" thickTop="1">
      <c r="A7" s="53">
        <v>44927</v>
      </c>
      <c r="B7" s="25"/>
      <c r="C7" s="25"/>
      <c r="D7" s="26"/>
      <c r="E7" s="27">
        <f t="shared" ref="E7:E37" si="0">SUM(H7,D7)</f>
        <v>0</v>
      </c>
      <c r="F7" s="45"/>
      <c r="G7" s="28"/>
      <c r="H7" s="8"/>
      <c r="I7" s="63">
        <f>H7*0.5</f>
        <v>0</v>
      </c>
      <c r="J7" s="25"/>
      <c r="K7" s="25"/>
      <c r="L7" s="64"/>
    </row>
    <row r="8" spans="1:12">
      <c r="A8" s="53">
        <v>44928</v>
      </c>
      <c r="B8" s="16"/>
      <c r="C8" s="16"/>
      <c r="D8" s="14"/>
      <c r="E8" s="15">
        <f t="shared" si="0"/>
        <v>0</v>
      </c>
      <c r="F8" s="3"/>
      <c r="G8" s="3"/>
      <c r="H8" s="6"/>
      <c r="I8" s="63">
        <f t="shared" ref="I8:I37" si="1">H8*0.5</f>
        <v>0</v>
      </c>
      <c r="J8" s="17"/>
      <c r="K8" s="17"/>
      <c r="L8" s="65"/>
    </row>
    <row r="9" spans="1:12">
      <c r="A9" s="53">
        <v>44929</v>
      </c>
      <c r="B9" s="16"/>
      <c r="C9" s="16"/>
      <c r="D9" s="14"/>
      <c r="E9" s="15">
        <f t="shared" si="0"/>
        <v>0</v>
      </c>
      <c r="F9" s="3"/>
      <c r="G9" s="3"/>
      <c r="H9" s="4"/>
      <c r="I9" s="63">
        <f t="shared" si="1"/>
        <v>0</v>
      </c>
      <c r="J9" s="17"/>
      <c r="K9" s="17"/>
      <c r="L9" s="65"/>
    </row>
    <row r="10" spans="1:12">
      <c r="A10" s="53">
        <v>44930</v>
      </c>
      <c r="B10" s="16"/>
      <c r="C10" s="16"/>
      <c r="D10" s="14"/>
      <c r="E10" s="15">
        <f t="shared" si="0"/>
        <v>0</v>
      </c>
      <c r="F10" s="3"/>
      <c r="G10" s="3"/>
      <c r="H10" s="9"/>
      <c r="I10" s="63">
        <f t="shared" si="1"/>
        <v>0</v>
      </c>
      <c r="J10" s="17"/>
      <c r="K10" s="17"/>
      <c r="L10" s="65"/>
    </row>
    <row r="11" spans="1:12">
      <c r="A11" s="53">
        <v>44931</v>
      </c>
      <c r="B11" s="16"/>
      <c r="C11" s="16"/>
      <c r="D11" s="14"/>
      <c r="E11" s="15">
        <f t="shared" si="0"/>
        <v>0</v>
      </c>
      <c r="F11" s="3"/>
      <c r="G11" s="3"/>
      <c r="H11" s="4"/>
      <c r="I11" s="63">
        <f t="shared" si="1"/>
        <v>0</v>
      </c>
      <c r="J11" s="17"/>
      <c r="K11" s="17"/>
      <c r="L11" s="65"/>
    </row>
    <row r="12" spans="1:12">
      <c r="A12" s="53">
        <v>44932</v>
      </c>
      <c r="B12" s="16"/>
      <c r="C12" s="16"/>
      <c r="D12" s="14"/>
      <c r="E12" s="15">
        <f t="shared" si="0"/>
        <v>0</v>
      </c>
      <c r="F12" s="3"/>
      <c r="G12" s="3"/>
      <c r="H12" s="6"/>
      <c r="I12" s="63">
        <f t="shared" si="1"/>
        <v>0</v>
      </c>
      <c r="J12" s="17"/>
      <c r="K12" s="17"/>
      <c r="L12" s="65"/>
    </row>
    <row r="13" spans="1:12">
      <c r="A13" s="53">
        <v>44933</v>
      </c>
      <c r="B13" s="16"/>
      <c r="C13" s="16"/>
      <c r="D13" s="14"/>
      <c r="E13" s="15">
        <f t="shared" si="0"/>
        <v>0</v>
      </c>
      <c r="F13" s="3"/>
      <c r="G13" s="3"/>
      <c r="H13" s="4"/>
      <c r="I13" s="63">
        <f t="shared" si="1"/>
        <v>0</v>
      </c>
      <c r="J13" s="17"/>
      <c r="K13" s="17"/>
      <c r="L13" s="65"/>
    </row>
    <row r="14" spans="1:12">
      <c r="A14" s="53">
        <v>44934</v>
      </c>
      <c r="B14" s="16"/>
      <c r="C14" s="16"/>
      <c r="D14" s="14"/>
      <c r="E14" s="15">
        <f t="shared" si="0"/>
        <v>0</v>
      </c>
      <c r="F14" s="7"/>
      <c r="G14" s="7"/>
      <c r="H14" s="8"/>
      <c r="I14" s="63">
        <f t="shared" si="1"/>
        <v>0</v>
      </c>
      <c r="J14" s="17"/>
      <c r="K14" s="17"/>
      <c r="L14" s="65"/>
    </row>
    <row r="15" spans="1:12">
      <c r="A15" s="53">
        <v>44935</v>
      </c>
      <c r="B15" s="16"/>
      <c r="C15" s="16"/>
      <c r="D15" s="14"/>
      <c r="E15" s="15">
        <f t="shared" si="0"/>
        <v>0</v>
      </c>
      <c r="F15" s="7"/>
      <c r="G15" s="7"/>
      <c r="H15" s="8"/>
      <c r="I15" s="63">
        <f t="shared" si="1"/>
        <v>0</v>
      </c>
      <c r="J15" s="17"/>
      <c r="K15" s="17"/>
      <c r="L15" s="65"/>
    </row>
    <row r="16" spans="1:12">
      <c r="A16" s="53">
        <v>44936</v>
      </c>
      <c r="B16" s="16"/>
      <c r="C16" s="16"/>
      <c r="D16" s="14"/>
      <c r="E16" s="15">
        <f t="shared" si="0"/>
        <v>0</v>
      </c>
      <c r="F16" s="7"/>
      <c r="G16" s="3"/>
      <c r="H16" s="6"/>
      <c r="I16" s="63">
        <f t="shared" si="1"/>
        <v>0</v>
      </c>
      <c r="J16" s="17"/>
      <c r="K16" s="17"/>
      <c r="L16" s="65"/>
    </row>
    <row r="17" spans="1:12">
      <c r="A17" s="53">
        <v>44937</v>
      </c>
      <c r="B17" s="16"/>
      <c r="C17" s="16"/>
      <c r="D17" s="14"/>
      <c r="E17" s="15">
        <f t="shared" si="0"/>
        <v>0</v>
      </c>
      <c r="F17" s="7"/>
      <c r="G17" s="3"/>
      <c r="H17" s="4"/>
      <c r="I17" s="63">
        <f t="shared" si="1"/>
        <v>0</v>
      </c>
      <c r="J17" s="17"/>
      <c r="K17" s="17"/>
      <c r="L17" s="65"/>
    </row>
    <row r="18" spans="1:12">
      <c r="A18" s="53">
        <v>44938</v>
      </c>
      <c r="B18" s="16"/>
      <c r="C18" s="16"/>
      <c r="D18" s="14"/>
      <c r="E18" s="15">
        <f t="shared" si="0"/>
        <v>0</v>
      </c>
      <c r="F18" s="7"/>
      <c r="G18" s="3"/>
      <c r="H18" s="4"/>
      <c r="I18" s="63">
        <f t="shared" si="1"/>
        <v>0</v>
      </c>
      <c r="J18" s="17"/>
      <c r="K18" s="17"/>
      <c r="L18" s="65"/>
    </row>
    <row r="19" spans="1:12">
      <c r="A19" s="53">
        <v>44939</v>
      </c>
      <c r="B19" s="16"/>
      <c r="C19" s="16"/>
      <c r="D19" s="14"/>
      <c r="E19" s="15">
        <f t="shared" si="0"/>
        <v>0</v>
      </c>
      <c r="F19" s="3"/>
      <c r="G19" s="3"/>
      <c r="H19" s="4"/>
      <c r="I19" s="63">
        <f t="shared" si="1"/>
        <v>0</v>
      </c>
      <c r="J19" s="17"/>
      <c r="K19" s="17"/>
      <c r="L19" s="65"/>
    </row>
    <row r="20" spans="1:12">
      <c r="A20" s="53">
        <v>44940</v>
      </c>
      <c r="B20" s="16"/>
      <c r="C20" s="16"/>
      <c r="D20" s="14"/>
      <c r="E20" s="15">
        <f t="shared" si="0"/>
        <v>0</v>
      </c>
      <c r="F20" s="7"/>
      <c r="G20" s="3"/>
      <c r="H20" s="6"/>
      <c r="I20" s="63">
        <f t="shared" si="1"/>
        <v>0</v>
      </c>
      <c r="J20" s="17"/>
      <c r="K20" s="17"/>
      <c r="L20" s="65"/>
    </row>
    <row r="21" spans="1:12">
      <c r="A21" s="53">
        <v>44941</v>
      </c>
      <c r="B21" s="16"/>
      <c r="C21" s="16"/>
      <c r="D21" s="14"/>
      <c r="E21" s="15">
        <f t="shared" si="0"/>
        <v>0</v>
      </c>
      <c r="F21" s="7"/>
      <c r="G21" s="3"/>
      <c r="H21" s="4"/>
      <c r="I21" s="63">
        <f t="shared" si="1"/>
        <v>0</v>
      </c>
      <c r="J21" s="17"/>
      <c r="K21" s="17"/>
      <c r="L21" s="65"/>
    </row>
    <row r="22" spans="1:12">
      <c r="A22" s="53">
        <v>44942</v>
      </c>
      <c r="B22" s="16"/>
      <c r="C22" s="16"/>
      <c r="D22" s="14"/>
      <c r="E22" s="15">
        <f t="shared" si="0"/>
        <v>0</v>
      </c>
      <c r="F22" s="7"/>
      <c r="G22" s="3"/>
      <c r="H22" s="6"/>
      <c r="I22" s="63">
        <f t="shared" si="1"/>
        <v>0</v>
      </c>
      <c r="J22" s="17"/>
      <c r="K22" s="17"/>
      <c r="L22" s="65"/>
    </row>
    <row r="23" spans="1:12">
      <c r="A23" s="53">
        <v>44943</v>
      </c>
      <c r="B23" s="16"/>
      <c r="C23" s="16"/>
      <c r="D23" s="14"/>
      <c r="E23" s="15">
        <f t="shared" si="0"/>
        <v>0</v>
      </c>
      <c r="F23" s="3"/>
      <c r="G23" s="3"/>
      <c r="H23" s="6"/>
      <c r="I23" s="63">
        <f t="shared" si="1"/>
        <v>0</v>
      </c>
      <c r="J23" s="17"/>
      <c r="K23" s="17"/>
      <c r="L23" s="65"/>
    </row>
    <row r="24" spans="1:12">
      <c r="A24" s="53">
        <v>44944</v>
      </c>
      <c r="B24" s="16"/>
      <c r="C24" s="16"/>
      <c r="D24" s="14"/>
      <c r="E24" s="15">
        <f t="shared" si="0"/>
        <v>0</v>
      </c>
      <c r="F24" s="3"/>
      <c r="G24" s="3"/>
      <c r="H24" s="6"/>
      <c r="I24" s="63">
        <f t="shared" si="1"/>
        <v>0</v>
      </c>
      <c r="J24" s="17"/>
      <c r="K24" s="17"/>
      <c r="L24" s="65"/>
    </row>
    <row r="25" spans="1:12">
      <c r="A25" s="53">
        <v>44945</v>
      </c>
      <c r="B25" s="16"/>
      <c r="C25" s="16"/>
      <c r="D25" s="14"/>
      <c r="E25" s="15">
        <f t="shared" si="0"/>
        <v>0</v>
      </c>
      <c r="F25" s="3"/>
      <c r="G25" s="3"/>
      <c r="H25" s="4"/>
      <c r="I25" s="63">
        <f t="shared" si="1"/>
        <v>0</v>
      </c>
      <c r="J25" s="17"/>
      <c r="K25" s="17"/>
      <c r="L25" s="65"/>
    </row>
    <row r="26" spans="1:12">
      <c r="A26" s="53">
        <v>44946</v>
      </c>
      <c r="B26" s="16"/>
      <c r="C26" s="16"/>
      <c r="D26" s="14"/>
      <c r="E26" s="15">
        <f t="shared" si="0"/>
        <v>0</v>
      </c>
      <c r="F26" s="3"/>
      <c r="G26" s="3"/>
      <c r="H26" s="4"/>
      <c r="I26" s="63">
        <f t="shared" si="1"/>
        <v>0</v>
      </c>
      <c r="J26" s="17"/>
      <c r="K26" s="17"/>
      <c r="L26" s="65"/>
    </row>
    <row r="27" spans="1:12">
      <c r="A27" s="53">
        <v>44947</v>
      </c>
      <c r="B27" s="16"/>
      <c r="C27" s="16"/>
      <c r="D27" s="14"/>
      <c r="E27" s="15">
        <f t="shared" si="0"/>
        <v>0</v>
      </c>
      <c r="F27" s="7"/>
      <c r="G27" s="3"/>
      <c r="H27" s="6"/>
      <c r="I27" s="63">
        <f t="shared" si="1"/>
        <v>0</v>
      </c>
      <c r="J27" s="17"/>
      <c r="K27" s="17"/>
      <c r="L27" s="65"/>
    </row>
    <row r="28" spans="1:12">
      <c r="A28" s="53">
        <v>44948</v>
      </c>
      <c r="B28" s="16"/>
      <c r="C28" s="16"/>
      <c r="D28" s="14"/>
      <c r="E28" s="15">
        <f t="shared" si="0"/>
        <v>0</v>
      </c>
      <c r="F28" s="7"/>
      <c r="G28" s="3"/>
      <c r="H28" s="4"/>
      <c r="I28" s="63">
        <f t="shared" si="1"/>
        <v>0</v>
      </c>
      <c r="J28" s="17"/>
      <c r="K28" s="17"/>
      <c r="L28" s="65"/>
    </row>
    <row r="29" spans="1:12">
      <c r="A29" s="53">
        <v>44949</v>
      </c>
      <c r="B29" s="16"/>
      <c r="C29" s="16"/>
      <c r="D29" s="14"/>
      <c r="E29" s="15">
        <f t="shared" si="0"/>
        <v>0</v>
      </c>
      <c r="F29" s="7"/>
      <c r="G29" s="3"/>
      <c r="H29" s="6"/>
      <c r="I29" s="63">
        <f t="shared" si="1"/>
        <v>0</v>
      </c>
      <c r="J29" s="17"/>
      <c r="K29" s="17"/>
      <c r="L29" s="65"/>
    </row>
    <row r="30" spans="1:12">
      <c r="A30" s="53">
        <v>44950</v>
      </c>
      <c r="B30" s="16"/>
      <c r="C30" s="16"/>
      <c r="D30" s="14"/>
      <c r="E30" s="15">
        <f t="shared" si="0"/>
        <v>0</v>
      </c>
      <c r="F30" s="7"/>
      <c r="G30" s="3"/>
      <c r="H30" s="4"/>
      <c r="I30" s="63">
        <f t="shared" si="1"/>
        <v>0</v>
      </c>
      <c r="J30" s="17"/>
      <c r="K30" s="17"/>
      <c r="L30" s="65"/>
    </row>
    <row r="31" spans="1:12">
      <c r="A31" s="53">
        <v>44951</v>
      </c>
      <c r="B31" s="16"/>
      <c r="C31" s="16"/>
      <c r="D31" s="14"/>
      <c r="E31" s="15">
        <f t="shared" si="0"/>
        <v>0</v>
      </c>
      <c r="F31" s="7"/>
      <c r="G31" s="3"/>
      <c r="H31" s="6"/>
      <c r="I31" s="63">
        <f t="shared" si="1"/>
        <v>0</v>
      </c>
      <c r="J31" s="17"/>
      <c r="K31" s="17"/>
      <c r="L31" s="65"/>
    </row>
    <row r="32" spans="1:12">
      <c r="A32" s="53">
        <v>44952</v>
      </c>
      <c r="B32" s="16"/>
      <c r="C32" s="16"/>
      <c r="D32" s="14"/>
      <c r="E32" s="15">
        <f t="shared" si="0"/>
        <v>0</v>
      </c>
      <c r="F32" s="7"/>
      <c r="G32" s="3"/>
      <c r="H32" s="4"/>
      <c r="I32" s="63">
        <f t="shared" si="1"/>
        <v>0</v>
      </c>
      <c r="J32" s="17"/>
      <c r="K32" s="17"/>
      <c r="L32" s="65"/>
    </row>
    <row r="33" spans="1:13">
      <c r="A33" s="53">
        <v>44953</v>
      </c>
      <c r="B33" s="16"/>
      <c r="C33" s="16"/>
      <c r="D33" s="14"/>
      <c r="E33" s="15">
        <f t="shared" si="0"/>
        <v>0</v>
      </c>
      <c r="F33" s="7"/>
      <c r="G33" s="3"/>
      <c r="H33" s="6"/>
      <c r="I33" s="63">
        <f t="shared" si="1"/>
        <v>0</v>
      </c>
      <c r="J33" s="17"/>
      <c r="K33" s="17"/>
      <c r="L33" s="65"/>
    </row>
    <row r="34" spans="1:13">
      <c r="A34" s="53">
        <v>44954</v>
      </c>
      <c r="B34" s="16"/>
      <c r="C34" s="16"/>
      <c r="D34" s="14"/>
      <c r="E34" s="15">
        <f t="shared" si="0"/>
        <v>0</v>
      </c>
      <c r="F34" s="3"/>
      <c r="G34" s="3"/>
      <c r="H34" s="6"/>
      <c r="I34" s="63">
        <f t="shared" si="1"/>
        <v>0</v>
      </c>
      <c r="J34" s="17"/>
      <c r="K34" s="17"/>
      <c r="L34" s="65"/>
    </row>
    <row r="35" spans="1:13">
      <c r="A35" s="53">
        <v>44955</v>
      </c>
      <c r="B35" s="16"/>
      <c r="C35" s="16"/>
      <c r="D35" s="14"/>
      <c r="E35" s="15">
        <f t="shared" si="0"/>
        <v>0</v>
      </c>
      <c r="F35" s="3"/>
      <c r="G35" s="3"/>
      <c r="H35" s="4"/>
      <c r="I35" s="63">
        <f t="shared" si="1"/>
        <v>0</v>
      </c>
      <c r="J35" s="17"/>
      <c r="K35" s="17"/>
      <c r="L35" s="65"/>
    </row>
    <row r="36" spans="1:13">
      <c r="A36" s="53">
        <v>44956</v>
      </c>
      <c r="B36" s="16"/>
      <c r="C36" s="16"/>
      <c r="D36" s="14"/>
      <c r="E36" s="15">
        <f t="shared" si="0"/>
        <v>0</v>
      </c>
      <c r="F36" s="3"/>
      <c r="G36" s="3"/>
      <c r="H36" s="4"/>
      <c r="I36" s="63">
        <f t="shared" si="1"/>
        <v>0</v>
      </c>
      <c r="J36" s="17"/>
      <c r="K36" s="17"/>
      <c r="L36" s="65"/>
    </row>
    <row r="37" spans="1:13" ht="13.5" thickBot="1">
      <c r="A37" s="54">
        <v>44957</v>
      </c>
      <c r="B37" s="35"/>
      <c r="C37" s="35"/>
      <c r="D37" s="36"/>
      <c r="E37" s="37">
        <f t="shared" si="0"/>
        <v>0</v>
      </c>
      <c r="F37" s="38"/>
      <c r="G37" s="38"/>
      <c r="H37" s="39"/>
      <c r="I37" s="63">
        <f t="shared" si="1"/>
        <v>0</v>
      </c>
      <c r="J37" s="40"/>
      <c r="K37" s="40"/>
      <c r="L37" s="66"/>
      <c r="M37" s="42" t="s">
        <v>13</v>
      </c>
    </row>
    <row r="38" spans="1:13" ht="14.25" thickTop="1" thickBot="1">
      <c r="A38" s="67" t="s">
        <v>11</v>
      </c>
      <c r="B38" s="67"/>
      <c r="C38" s="67"/>
      <c r="D38" s="33"/>
      <c r="E38" s="33"/>
      <c r="F38" s="10"/>
      <c r="G38" s="10"/>
      <c r="H38" s="34">
        <f>SUM(H7:H37)</f>
        <v>0</v>
      </c>
      <c r="I38" s="62">
        <f>SUM(I7:I37)</f>
        <v>0</v>
      </c>
      <c r="J38" s="33"/>
      <c r="K38" s="33"/>
      <c r="L38" s="61">
        <f>SUM(L7:L37)</f>
        <v>0</v>
      </c>
      <c r="M38" s="60">
        <f>SUM(L38,I38)</f>
        <v>0</v>
      </c>
    </row>
    <row r="39" spans="1:13" ht="13.5" thickTop="1">
      <c r="H39" s="11"/>
    </row>
  </sheetData>
  <sheetProtection selectLockedCells="1" selectUnlockedCells="1"/>
  <mergeCells count="21">
    <mergeCell ref="G1:H3"/>
    <mergeCell ref="L4:L6"/>
    <mergeCell ref="A1:E1"/>
    <mergeCell ref="A2:E2"/>
    <mergeCell ref="A3:E3"/>
    <mergeCell ref="I1:L1"/>
    <mergeCell ref="I2:L2"/>
    <mergeCell ref="I3:L3"/>
    <mergeCell ref="H4:H6"/>
    <mergeCell ref="I4:I6"/>
    <mergeCell ref="J4:J6"/>
    <mergeCell ref="K4:K6"/>
    <mergeCell ref="B5:B6"/>
    <mergeCell ref="C5:C6"/>
    <mergeCell ref="D5:E5"/>
    <mergeCell ref="F1:F3"/>
    <mergeCell ref="A38:C38"/>
    <mergeCell ref="A4:A6"/>
    <mergeCell ref="B4:E4"/>
    <mergeCell ref="F4:F6"/>
    <mergeCell ref="G4:G6"/>
  </mergeCells>
  <pageMargins left="0.7" right="0.7" top="0.75" bottom="0.75" header="0.51180555555555551" footer="0.51180555555555551"/>
  <pageSetup paperSize="9" scale="76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9"/>
  <sheetViews>
    <sheetView workbookViewId="0">
      <selection activeCell="F26" sqref="F26"/>
    </sheetView>
  </sheetViews>
  <sheetFormatPr defaultColWidth="8.875" defaultRowHeight="12.75"/>
  <cols>
    <col min="1" max="5" width="8.875" style="1" customWidth="1"/>
    <col min="6" max="6" width="19.625" style="1" customWidth="1"/>
    <col min="7" max="7" width="28.875" style="1" customWidth="1"/>
    <col min="8" max="9" width="8.875" style="1" customWidth="1"/>
    <col min="10" max="10" width="15.875" style="1" customWidth="1"/>
    <col min="11" max="11" width="7" style="1" customWidth="1"/>
    <col min="12" max="12" width="8.875" style="1" customWidth="1"/>
    <col min="13" max="13" width="9.125" style="1" customWidth="1"/>
    <col min="14" max="16384" width="8.875" style="1"/>
  </cols>
  <sheetData>
    <row r="1" spans="1:12" ht="13.5" customHeight="1">
      <c r="A1" s="75">
        <f>'Opći podaci'!B2</f>
        <v>0</v>
      </c>
      <c r="B1" s="76"/>
      <c r="C1" s="76"/>
      <c r="D1" s="76"/>
      <c r="E1" s="76"/>
      <c r="F1" s="73" t="s">
        <v>23</v>
      </c>
      <c r="G1" s="73" t="s">
        <v>35</v>
      </c>
      <c r="H1" s="73"/>
      <c r="I1" s="79">
        <f>'Opći podaci'!B7</f>
        <v>0</v>
      </c>
      <c r="J1" s="79"/>
      <c r="K1" s="79"/>
      <c r="L1" s="80"/>
    </row>
    <row r="2" spans="1:12" ht="13.5" customHeight="1">
      <c r="A2" s="75">
        <f>'Opći podaci'!B3</f>
        <v>0</v>
      </c>
      <c r="B2" s="76"/>
      <c r="C2" s="76"/>
      <c r="D2" s="76"/>
      <c r="E2" s="76"/>
      <c r="F2" s="73"/>
      <c r="G2" s="73"/>
      <c r="H2" s="73"/>
      <c r="I2" s="76"/>
      <c r="J2" s="76"/>
      <c r="K2" s="76"/>
      <c r="L2" s="81"/>
    </row>
    <row r="3" spans="1:12" ht="15" customHeight="1" thickBot="1">
      <c r="A3" s="77">
        <f>'Opći podaci'!B4</f>
        <v>0</v>
      </c>
      <c r="B3" s="78"/>
      <c r="C3" s="78"/>
      <c r="D3" s="78"/>
      <c r="E3" s="78"/>
      <c r="F3" s="73"/>
      <c r="G3" s="73"/>
      <c r="H3" s="73"/>
      <c r="I3" s="78">
        <f>'Opći podaci'!B8</f>
        <v>0</v>
      </c>
      <c r="J3" s="78"/>
      <c r="K3" s="78"/>
      <c r="L3" s="82"/>
    </row>
    <row r="4" spans="1:12" ht="14.25" customHeight="1" thickTop="1" thickBot="1">
      <c r="A4" s="68" t="s">
        <v>0</v>
      </c>
      <c r="B4" s="68" t="s">
        <v>1</v>
      </c>
      <c r="C4" s="68"/>
      <c r="D4" s="68"/>
      <c r="E4" s="68"/>
      <c r="F4" s="70" t="s">
        <v>2</v>
      </c>
      <c r="G4" s="70" t="s">
        <v>3</v>
      </c>
      <c r="H4" s="83" t="s">
        <v>4</v>
      </c>
      <c r="I4" s="74" t="s">
        <v>34</v>
      </c>
      <c r="J4" s="74" t="s">
        <v>21</v>
      </c>
      <c r="K4" s="74" t="s">
        <v>5</v>
      </c>
      <c r="L4" s="74" t="s">
        <v>12</v>
      </c>
    </row>
    <row r="5" spans="1:12" ht="14.25" customHeight="1" thickTop="1" thickBot="1">
      <c r="A5" s="68"/>
      <c r="B5" s="84" t="s">
        <v>6</v>
      </c>
      <c r="C5" s="84" t="s">
        <v>7</v>
      </c>
      <c r="D5" s="86" t="s">
        <v>8</v>
      </c>
      <c r="E5" s="86"/>
      <c r="F5" s="71"/>
      <c r="G5" s="71"/>
      <c r="H5" s="71"/>
      <c r="I5" s="71"/>
      <c r="J5" s="71"/>
      <c r="K5" s="74"/>
      <c r="L5" s="74"/>
    </row>
    <row r="6" spans="1:12" ht="14.25" thickTop="1" thickBot="1">
      <c r="A6" s="69"/>
      <c r="B6" s="85"/>
      <c r="C6" s="85"/>
      <c r="D6" s="32" t="s">
        <v>9</v>
      </c>
      <c r="E6" s="32" t="s">
        <v>10</v>
      </c>
      <c r="F6" s="72"/>
      <c r="G6" s="72"/>
      <c r="H6" s="72"/>
      <c r="I6" s="72"/>
      <c r="J6" s="72"/>
      <c r="K6" s="72"/>
      <c r="L6" s="72"/>
    </row>
    <row r="7" spans="1:12" ht="13.5" thickTop="1">
      <c r="A7" s="53">
        <v>44958</v>
      </c>
      <c r="B7" s="25"/>
      <c r="C7" s="25"/>
      <c r="D7" s="30"/>
      <c r="E7" s="31">
        <f t="shared" ref="E7:E35" si="0">SUM(H7,D7)</f>
        <v>0</v>
      </c>
      <c r="F7" s="28"/>
      <c r="G7" s="28"/>
      <c r="H7" s="8"/>
      <c r="I7" s="63">
        <f>H7*0.5</f>
        <v>0</v>
      </c>
      <c r="J7" s="25"/>
      <c r="K7" s="25"/>
      <c r="L7" s="29"/>
    </row>
    <row r="8" spans="1:12">
      <c r="A8" s="53">
        <v>44959</v>
      </c>
      <c r="B8" s="16"/>
      <c r="C8" s="16"/>
      <c r="D8" s="5"/>
      <c r="E8" s="2">
        <f t="shared" si="0"/>
        <v>0</v>
      </c>
      <c r="F8" s="3"/>
      <c r="G8" s="3"/>
      <c r="H8" s="6"/>
      <c r="I8" s="63">
        <f t="shared" ref="I8:I37" si="1">H8*0.5</f>
        <v>0</v>
      </c>
      <c r="J8" s="17"/>
      <c r="K8" s="17"/>
      <c r="L8" s="12"/>
    </row>
    <row r="9" spans="1:12">
      <c r="A9" s="53">
        <v>44960</v>
      </c>
      <c r="B9" s="16"/>
      <c r="C9" s="16"/>
      <c r="D9" s="5"/>
      <c r="E9" s="2">
        <f t="shared" si="0"/>
        <v>0</v>
      </c>
      <c r="F9" s="3"/>
      <c r="G9" s="3"/>
      <c r="H9" s="4"/>
      <c r="I9" s="63">
        <f t="shared" si="1"/>
        <v>0</v>
      </c>
      <c r="J9" s="17"/>
      <c r="K9" s="17"/>
      <c r="L9" s="12"/>
    </row>
    <row r="10" spans="1:12">
      <c r="A10" s="53">
        <v>44961</v>
      </c>
      <c r="B10" s="16"/>
      <c r="C10" s="16"/>
      <c r="D10" s="5"/>
      <c r="E10" s="2">
        <f t="shared" si="0"/>
        <v>0</v>
      </c>
      <c r="F10" s="3"/>
      <c r="G10" s="3"/>
      <c r="H10" s="9"/>
      <c r="I10" s="63">
        <f t="shared" si="1"/>
        <v>0</v>
      </c>
      <c r="J10" s="17"/>
      <c r="K10" s="17"/>
      <c r="L10" s="12"/>
    </row>
    <row r="11" spans="1:12">
      <c r="A11" s="53">
        <v>44962</v>
      </c>
      <c r="B11" s="16"/>
      <c r="C11" s="16"/>
      <c r="D11" s="5"/>
      <c r="E11" s="2">
        <f t="shared" si="0"/>
        <v>0</v>
      </c>
      <c r="F11" s="3"/>
      <c r="G11" s="3"/>
      <c r="H11" s="4"/>
      <c r="I11" s="63">
        <f t="shared" si="1"/>
        <v>0</v>
      </c>
      <c r="J11" s="17"/>
      <c r="K11" s="17"/>
      <c r="L11" s="12"/>
    </row>
    <row r="12" spans="1:12">
      <c r="A12" s="53">
        <v>44963</v>
      </c>
      <c r="B12" s="16"/>
      <c r="C12" s="16"/>
      <c r="D12" s="5"/>
      <c r="E12" s="2">
        <f t="shared" si="0"/>
        <v>0</v>
      </c>
      <c r="F12" s="3"/>
      <c r="G12" s="3"/>
      <c r="H12" s="6"/>
      <c r="I12" s="63">
        <f t="shared" si="1"/>
        <v>0</v>
      </c>
      <c r="J12" s="17"/>
      <c r="K12" s="17"/>
      <c r="L12" s="12"/>
    </row>
    <row r="13" spans="1:12">
      <c r="A13" s="53">
        <v>44964</v>
      </c>
      <c r="B13" s="16"/>
      <c r="C13" s="16"/>
      <c r="D13" s="13"/>
      <c r="E13" s="2">
        <f t="shared" si="0"/>
        <v>0</v>
      </c>
      <c r="F13" s="3"/>
      <c r="G13" s="3"/>
      <c r="H13" s="4"/>
      <c r="I13" s="63">
        <f t="shared" si="1"/>
        <v>0</v>
      </c>
      <c r="J13" s="17"/>
      <c r="K13" s="17"/>
      <c r="L13" s="12"/>
    </row>
    <row r="14" spans="1:12">
      <c r="A14" s="53">
        <v>44965</v>
      </c>
      <c r="B14" s="16"/>
      <c r="C14" s="16"/>
      <c r="D14" s="5"/>
      <c r="E14" s="2">
        <f t="shared" si="0"/>
        <v>0</v>
      </c>
      <c r="F14" s="7"/>
      <c r="G14" s="7"/>
      <c r="H14" s="8"/>
      <c r="I14" s="63">
        <f t="shared" si="1"/>
        <v>0</v>
      </c>
      <c r="J14" s="17"/>
      <c r="K14" s="17"/>
      <c r="L14" s="12"/>
    </row>
    <row r="15" spans="1:12">
      <c r="A15" s="53">
        <v>44966</v>
      </c>
      <c r="B15" s="16"/>
      <c r="C15" s="16"/>
      <c r="D15" s="5"/>
      <c r="E15" s="2">
        <f t="shared" si="0"/>
        <v>0</v>
      </c>
      <c r="F15" s="7"/>
      <c r="G15" s="7"/>
      <c r="H15" s="8"/>
      <c r="I15" s="63">
        <f t="shared" si="1"/>
        <v>0</v>
      </c>
      <c r="J15" s="17"/>
      <c r="K15" s="17"/>
      <c r="L15" s="12"/>
    </row>
    <row r="16" spans="1:12">
      <c r="A16" s="53">
        <v>44967</v>
      </c>
      <c r="B16" s="16"/>
      <c r="C16" s="16"/>
      <c r="D16" s="5"/>
      <c r="E16" s="2">
        <f t="shared" si="0"/>
        <v>0</v>
      </c>
      <c r="F16" s="3"/>
      <c r="G16" s="3"/>
      <c r="H16" s="6"/>
      <c r="I16" s="63">
        <f t="shared" si="1"/>
        <v>0</v>
      </c>
      <c r="J16" s="17"/>
      <c r="K16" s="17"/>
      <c r="L16" s="12"/>
    </row>
    <row r="17" spans="1:12">
      <c r="A17" s="53">
        <v>44968</v>
      </c>
      <c r="B17" s="16"/>
      <c r="C17" s="16"/>
      <c r="D17" s="5"/>
      <c r="E17" s="2">
        <f t="shared" si="0"/>
        <v>0</v>
      </c>
      <c r="F17" s="7"/>
      <c r="G17" s="3"/>
      <c r="H17" s="4"/>
      <c r="I17" s="63">
        <f t="shared" si="1"/>
        <v>0</v>
      </c>
      <c r="J17" s="17"/>
      <c r="K17" s="17"/>
      <c r="L17" s="12"/>
    </row>
    <row r="18" spans="1:12">
      <c r="A18" s="53">
        <v>44969</v>
      </c>
      <c r="B18" s="16"/>
      <c r="C18" s="16"/>
      <c r="D18" s="13"/>
      <c r="E18" s="2">
        <f t="shared" si="0"/>
        <v>0</v>
      </c>
      <c r="F18" s="3"/>
      <c r="G18" s="3"/>
      <c r="H18" s="4"/>
      <c r="I18" s="63">
        <f t="shared" si="1"/>
        <v>0</v>
      </c>
      <c r="J18" s="17"/>
      <c r="K18" s="17"/>
      <c r="L18" s="12"/>
    </row>
    <row r="19" spans="1:12">
      <c r="A19" s="53">
        <v>44970</v>
      </c>
      <c r="B19" s="16"/>
      <c r="C19" s="16"/>
      <c r="D19" s="5"/>
      <c r="E19" s="2">
        <f t="shared" si="0"/>
        <v>0</v>
      </c>
      <c r="F19" s="3"/>
      <c r="G19" s="3"/>
      <c r="H19" s="4"/>
      <c r="I19" s="63">
        <f t="shared" si="1"/>
        <v>0</v>
      </c>
      <c r="J19" s="17"/>
      <c r="K19" s="17"/>
      <c r="L19" s="12"/>
    </row>
    <row r="20" spans="1:12">
      <c r="A20" s="53">
        <v>44971</v>
      </c>
      <c r="B20" s="16"/>
      <c r="C20" s="16"/>
      <c r="D20" s="5"/>
      <c r="E20" s="2">
        <f t="shared" si="0"/>
        <v>0</v>
      </c>
      <c r="F20" s="7"/>
      <c r="G20" s="3"/>
      <c r="H20" s="6"/>
      <c r="I20" s="63">
        <f t="shared" si="1"/>
        <v>0</v>
      </c>
      <c r="J20" s="17"/>
      <c r="K20" s="17"/>
      <c r="L20" s="12"/>
    </row>
    <row r="21" spans="1:12">
      <c r="A21" s="53">
        <v>44972</v>
      </c>
      <c r="B21" s="16"/>
      <c r="C21" s="16"/>
      <c r="D21" s="14"/>
      <c r="E21" s="2">
        <f t="shared" si="0"/>
        <v>0</v>
      </c>
      <c r="F21" s="7"/>
      <c r="G21" s="3"/>
      <c r="H21" s="4"/>
      <c r="I21" s="63">
        <f t="shared" si="1"/>
        <v>0</v>
      </c>
      <c r="J21" s="17"/>
      <c r="K21" s="17"/>
      <c r="L21" s="12"/>
    </row>
    <row r="22" spans="1:12">
      <c r="A22" s="53">
        <v>44973</v>
      </c>
      <c r="B22" s="16"/>
      <c r="C22" s="16"/>
      <c r="D22" s="5"/>
      <c r="E22" s="2">
        <f t="shared" si="0"/>
        <v>0</v>
      </c>
      <c r="F22" s="3"/>
      <c r="G22" s="3"/>
      <c r="H22" s="6"/>
      <c r="I22" s="63">
        <f t="shared" si="1"/>
        <v>0</v>
      </c>
      <c r="J22" s="17"/>
      <c r="K22" s="17"/>
      <c r="L22" s="12"/>
    </row>
    <row r="23" spans="1:12">
      <c r="A23" s="53">
        <v>44974</v>
      </c>
      <c r="B23" s="16"/>
      <c r="C23" s="16"/>
      <c r="D23" s="5"/>
      <c r="E23" s="2">
        <f t="shared" si="0"/>
        <v>0</v>
      </c>
      <c r="F23" s="3"/>
      <c r="G23" s="3"/>
      <c r="H23" s="6"/>
      <c r="I23" s="63">
        <f t="shared" si="1"/>
        <v>0</v>
      </c>
      <c r="J23" s="17"/>
      <c r="K23" s="17"/>
      <c r="L23" s="12"/>
    </row>
    <row r="24" spans="1:12">
      <c r="A24" s="53">
        <v>44975</v>
      </c>
      <c r="B24" s="16"/>
      <c r="C24" s="16"/>
      <c r="D24" s="5"/>
      <c r="E24" s="2">
        <f t="shared" si="0"/>
        <v>0</v>
      </c>
      <c r="F24" s="3"/>
      <c r="G24" s="3"/>
      <c r="H24" s="6"/>
      <c r="I24" s="63">
        <f t="shared" si="1"/>
        <v>0</v>
      </c>
      <c r="J24" s="17"/>
      <c r="K24" s="17"/>
      <c r="L24" s="12"/>
    </row>
    <row r="25" spans="1:12">
      <c r="A25" s="53">
        <v>44976</v>
      </c>
      <c r="B25" s="16"/>
      <c r="C25" s="16"/>
      <c r="D25" s="5"/>
      <c r="E25" s="2">
        <f t="shared" si="0"/>
        <v>0</v>
      </c>
      <c r="F25" s="7"/>
      <c r="G25" s="3"/>
      <c r="H25" s="4"/>
      <c r="I25" s="63">
        <f t="shared" si="1"/>
        <v>0</v>
      </c>
      <c r="J25" s="17"/>
      <c r="K25" s="17"/>
      <c r="L25" s="12"/>
    </row>
    <row r="26" spans="1:12">
      <c r="A26" s="53">
        <v>44977</v>
      </c>
      <c r="B26" s="16"/>
      <c r="C26" s="16"/>
      <c r="D26" s="5"/>
      <c r="E26" s="2">
        <f t="shared" si="0"/>
        <v>0</v>
      </c>
      <c r="F26" s="7"/>
      <c r="G26" s="3"/>
      <c r="H26" s="4"/>
      <c r="I26" s="63">
        <f t="shared" si="1"/>
        <v>0</v>
      </c>
      <c r="J26" s="17"/>
      <c r="K26" s="17"/>
      <c r="L26" s="12"/>
    </row>
    <row r="27" spans="1:12">
      <c r="A27" s="53">
        <v>44978</v>
      </c>
      <c r="B27" s="16"/>
      <c r="C27" s="16"/>
      <c r="D27" s="13"/>
      <c r="E27" s="2">
        <f t="shared" si="0"/>
        <v>0</v>
      </c>
      <c r="F27" s="7"/>
      <c r="G27" s="3"/>
      <c r="H27" s="6"/>
      <c r="I27" s="63">
        <f t="shared" si="1"/>
        <v>0</v>
      </c>
      <c r="J27" s="17"/>
      <c r="K27" s="17"/>
      <c r="L27" s="12"/>
    </row>
    <row r="28" spans="1:12">
      <c r="A28" s="53">
        <v>44979</v>
      </c>
      <c r="B28" s="16"/>
      <c r="C28" s="16"/>
      <c r="D28" s="13"/>
      <c r="E28" s="2">
        <f t="shared" si="0"/>
        <v>0</v>
      </c>
      <c r="F28" s="7"/>
      <c r="G28" s="3"/>
      <c r="H28" s="4"/>
      <c r="I28" s="63">
        <f t="shared" si="1"/>
        <v>0</v>
      </c>
      <c r="J28" s="17"/>
      <c r="K28" s="17"/>
      <c r="L28" s="12"/>
    </row>
    <row r="29" spans="1:12">
      <c r="A29" s="53">
        <v>44980</v>
      </c>
      <c r="B29" s="16"/>
      <c r="C29" s="16"/>
      <c r="D29" s="5"/>
      <c r="E29" s="2">
        <f t="shared" si="0"/>
        <v>0</v>
      </c>
      <c r="F29" s="3"/>
      <c r="G29" s="3"/>
      <c r="H29" s="6"/>
      <c r="I29" s="63">
        <f t="shared" si="1"/>
        <v>0</v>
      </c>
      <c r="J29" s="17"/>
      <c r="K29" s="17"/>
      <c r="L29" s="12"/>
    </row>
    <row r="30" spans="1:12">
      <c r="A30" s="53">
        <v>44981</v>
      </c>
      <c r="B30" s="16"/>
      <c r="C30" s="16"/>
      <c r="D30" s="5"/>
      <c r="E30" s="2">
        <f t="shared" si="0"/>
        <v>0</v>
      </c>
      <c r="F30" s="3"/>
      <c r="G30" s="3"/>
      <c r="H30" s="4"/>
      <c r="I30" s="63">
        <f t="shared" si="1"/>
        <v>0</v>
      </c>
      <c r="J30" s="17"/>
      <c r="K30" s="17"/>
      <c r="L30" s="12"/>
    </row>
    <row r="31" spans="1:12">
      <c r="A31" s="53">
        <v>44982</v>
      </c>
      <c r="B31" s="16"/>
      <c r="C31" s="16"/>
      <c r="D31" s="5"/>
      <c r="E31" s="2">
        <f t="shared" si="0"/>
        <v>0</v>
      </c>
      <c r="F31" s="3"/>
      <c r="G31" s="3"/>
      <c r="H31" s="4"/>
      <c r="I31" s="63">
        <f t="shared" si="1"/>
        <v>0</v>
      </c>
      <c r="J31" s="17"/>
      <c r="K31" s="17"/>
      <c r="L31" s="12"/>
    </row>
    <row r="32" spans="1:12">
      <c r="A32" s="53">
        <v>44983</v>
      </c>
      <c r="B32" s="16"/>
      <c r="C32" s="16"/>
      <c r="D32" s="5"/>
      <c r="E32" s="2">
        <f t="shared" si="0"/>
        <v>0</v>
      </c>
      <c r="F32" s="7"/>
      <c r="G32" s="3"/>
      <c r="H32" s="4"/>
      <c r="I32" s="63">
        <f t="shared" si="1"/>
        <v>0</v>
      </c>
      <c r="J32" s="17"/>
      <c r="K32" s="17"/>
      <c r="L32" s="12"/>
    </row>
    <row r="33" spans="1:13">
      <c r="A33" s="53">
        <v>44984</v>
      </c>
      <c r="B33" s="16"/>
      <c r="C33" s="16"/>
      <c r="D33" s="5"/>
      <c r="E33" s="2">
        <f t="shared" si="0"/>
        <v>0</v>
      </c>
      <c r="F33" s="3"/>
      <c r="G33" s="3"/>
      <c r="H33" s="6"/>
      <c r="I33" s="63">
        <f t="shared" si="1"/>
        <v>0</v>
      </c>
      <c r="J33" s="17"/>
      <c r="K33" s="17"/>
      <c r="L33" s="12"/>
    </row>
    <row r="34" spans="1:13">
      <c r="A34" s="53">
        <v>44985</v>
      </c>
      <c r="B34" s="16"/>
      <c r="C34" s="16"/>
      <c r="D34" s="5"/>
      <c r="E34" s="2">
        <f t="shared" si="0"/>
        <v>0</v>
      </c>
      <c r="F34" s="3"/>
      <c r="G34" s="3"/>
      <c r="H34" s="6"/>
      <c r="I34" s="63">
        <f t="shared" si="1"/>
        <v>0</v>
      </c>
      <c r="J34" s="17"/>
      <c r="K34" s="17"/>
      <c r="L34" s="12"/>
    </row>
    <row r="35" spans="1:13">
      <c r="A35" s="55"/>
      <c r="B35" s="16"/>
      <c r="C35" s="16"/>
      <c r="D35" s="5"/>
      <c r="E35" s="2">
        <f t="shared" si="0"/>
        <v>0</v>
      </c>
      <c r="F35" s="3"/>
      <c r="G35" s="3"/>
      <c r="H35" s="4"/>
      <c r="I35" s="63">
        <f t="shared" si="1"/>
        <v>0</v>
      </c>
      <c r="J35" s="17"/>
      <c r="K35" s="17"/>
      <c r="L35" s="12"/>
    </row>
    <row r="36" spans="1:13">
      <c r="A36" s="55"/>
      <c r="B36" s="16"/>
      <c r="C36" s="16"/>
      <c r="D36" s="5"/>
      <c r="E36" s="2"/>
      <c r="F36" s="7"/>
      <c r="G36" s="3"/>
      <c r="H36" s="4"/>
      <c r="I36" s="63">
        <f t="shared" si="1"/>
        <v>0</v>
      </c>
      <c r="J36" s="17"/>
      <c r="K36" s="17"/>
      <c r="L36" s="12"/>
    </row>
    <row r="37" spans="1:13" ht="13.5" thickBot="1">
      <c r="A37" s="54"/>
      <c r="B37" s="35"/>
      <c r="C37" s="35"/>
      <c r="D37" s="43"/>
      <c r="E37" s="44"/>
      <c r="F37" s="38"/>
      <c r="G37" s="38"/>
      <c r="H37" s="39"/>
      <c r="I37" s="63">
        <f t="shared" si="1"/>
        <v>0</v>
      </c>
      <c r="J37" s="40"/>
      <c r="K37" s="40"/>
      <c r="L37" s="41"/>
      <c r="M37" s="42" t="s">
        <v>13</v>
      </c>
    </row>
    <row r="38" spans="1:13" ht="14.25" thickTop="1" thickBot="1">
      <c r="A38" s="67" t="s">
        <v>11</v>
      </c>
      <c r="B38" s="67"/>
      <c r="C38" s="67"/>
      <c r="D38" s="33"/>
      <c r="E38" s="33"/>
      <c r="F38" s="10"/>
      <c r="G38" s="10"/>
      <c r="H38" s="34">
        <f>SUM(H7:H37)</f>
        <v>0</v>
      </c>
      <c r="I38" s="62">
        <f>SUM(I7:I37)</f>
        <v>0</v>
      </c>
      <c r="J38" s="33"/>
      <c r="K38" s="33"/>
      <c r="L38" s="61">
        <f>SUM(L7:L37)</f>
        <v>0</v>
      </c>
      <c r="M38" s="60">
        <f>SUM(L38,I38)</f>
        <v>0</v>
      </c>
    </row>
    <row r="39" spans="1:13">
      <c r="H39" s="11"/>
    </row>
  </sheetData>
  <sheetProtection selectLockedCells="1" selectUnlockedCells="1"/>
  <mergeCells count="21">
    <mergeCell ref="I1:L1"/>
    <mergeCell ref="A2:E2"/>
    <mergeCell ref="I2:L2"/>
    <mergeCell ref="A3:E3"/>
    <mergeCell ref="I3:L3"/>
    <mergeCell ref="A1:E1"/>
    <mergeCell ref="F1:F3"/>
    <mergeCell ref="G1:H3"/>
    <mergeCell ref="A38:C38"/>
    <mergeCell ref="A4:A6"/>
    <mergeCell ref="B4:E4"/>
    <mergeCell ref="F4:F6"/>
    <mergeCell ref="G4:G6"/>
    <mergeCell ref="B5:B6"/>
    <mergeCell ref="C5:C6"/>
    <mergeCell ref="D5:E5"/>
    <mergeCell ref="H4:H6"/>
    <mergeCell ref="I4:I6"/>
    <mergeCell ref="J4:J6"/>
    <mergeCell ref="K4:K6"/>
    <mergeCell ref="L4:L6"/>
  </mergeCells>
  <pageMargins left="0.7" right="0.7" top="0.75" bottom="0.75" header="0.51180555555555551" footer="0.51180555555555551"/>
  <pageSetup paperSize="9" scale="79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9"/>
  <sheetViews>
    <sheetView zoomScaleNormal="100" workbookViewId="0">
      <selection activeCell="F26" sqref="F26"/>
    </sheetView>
  </sheetViews>
  <sheetFormatPr defaultColWidth="8.875" defaultRowHeight="12.75"/>
  <cols>
    <col min="1" max="1" width="9.875" style="1" customWidth="1"/>
    <col min="2" max="3" width="8.875" style="1" customWidth="1"/>
    <col min="4" max="4" width="10.5" style="1" customWidth="1"/>
    <col min="5" max="5" width="10.125" style="1" customWidth="1"/>
    <col min="6" max="6" width="27.5" style="1" customWidth="1"/>
    <col min="7" max="7" width="15.375" style="1" customWidth="1"/>
    <col min="8" max="8" width="9.125" style="1" customWidth="1"/>
    <col min="9" max="9" width="10.875" style="1" customWidth="1"/>
    <col min="10" max="10" width="15.875" style="1" customWidth="1"/>
    <col min="11" max="11" width="11.875" style="1" customWidth="1"/>
    <col min="12" max="12" width="9.625" style="1" customWidth="1"/>
    <col min="13" max="13" width="10.875" style="1" customWidth="1"/>
    <col min="14" max="16384" width="8.875" style="1"/>
  </cols>
  <sheetData>
    <row r="1" spans="1:12" ht="13.5" customHeight="1">
      <c r="A1" s="75">
        <f>'Opći podaci'!B2</f>
        <v>0</v>
      </c>
      <c r="B1" s="76"/>
      <c r="C1" s="76"/>
      <c r="D1" s="76"/>
      <c r="E1" s="76"/>
      <c r="F1" s="73" t="s">
        <v>24</v>
      </c>
      <c r="G1" s="73" t="s">
        <v>35</v>
      </c>
      <c r="H1" s="73"/>
      <c r="I1" s="79">
        <f>'Opći podaci'!B7</f>
        <v>0</v>
      </c>
      <c r="J1" s="79"/>
      <c r="K1" s="79"/>
      <c r="L1" s="80"/>
    </row>
    <row r="2" spans="1:12" ht="13.5" customHeight="1">
      <c r="A2" s="75">
        <f>'Opći podaci'!B3</f>
        <v>0</v>
      </c>
      <c r="B2" s="76"/>
      <c r="C2" s="76"/>
      <c r="D2" s="76"/>
      <c r="E2" s="76"/>
      <c r="F2" s="73"/>
      <c r="G2" s="73"/>
      <c r="H2" s="73"/>
      <c r="I2" s="76"/>
      <c r="J2" s="76"/>
      <c r="K2" s="76"/>
      <c r="L2" s="81"/>
    </row>
    <row r="3" spans="1:12" ht="15" customHeight="1" thickBot="1">
      <c r="A3" s="77">
        <f>'Opći podaci'!B4</f>
        <v>0</v>
      </c>
      <c r="B3" s="78"/>
      <c r="C3" s="78"/>
      <c r="D3" s="78"/>
      <c r="E3" s="78"/>
      <c r="F3" s="73"/>
      <c r="G3" s="73"/>
      <c r="H3" s="73"/>
      <c r="I3" s="78">
        <f>'Opći podaci'!B8</f>
        <v>0</v>
      </c>
      <c r="J3" s="78"/>
      <c r="K3" s="78"/>
      <c r="L3" s="82"/>
    </row>
    <row r="4" spans="1:12" ht="14.25" customHeight="1" thickTop="1" thickBot="1">
      <c r="A4" s="68" t="s">
        <v>0</v>
      </c>
      <c r="B4" s="68" t="s">
        <v>1</v>
      </c>
      <c r="C4" s="68"/>
      <c r="D4" s="68"/>
      <c r="E4" s="68"/>
      <c r="F4" s="70" t="s">
        <v>2</v>
      </c>
      <c r="G4" s="70" t="s">
        <v>3</v>
      </c>
      <c r="H4" s="83" t="s">
        <v>4</v>
      </c>
      <c r="I4" s="74" t="s">
        <v>34</v>
      </c>
      <c r="J4" s="74" t="s">
        <v>21</v>
      </c>
      <c r="K4" s="74" t="s">
        <v>5</v>
      </c>
      <c r="L4" s="74" t="s">
        <v>12</v>
      </c>
    </row>
    <row r="5" spans="1:12" ht="14.25" customHeight="1" thickTop="1" thickBot="1">
      <c r="A5" s="68"/>
      <c r="B5" s="84" t="s">
        <v>6</v>
      </c>
      <c r="C5" s="84" t="s">
        <v>7</v>
      </c>
      <c r="D5" s="86" t="s">
        <v>8</v>
      </c>
      <c r="E5" s="86"/>
      <c r="F5" s="71"/>
      <c r="G5" s="71"/>
      <c r="H5" s="71"/>
      <c r="I5" s="71"/>
      <c r="J5" s="71"/>
      <c r="K5" s="74"/>
      <c r="L5" s="74"/>
    </row>
    <row r="6" spans="1:12" ht="14.25" thickTop="1" thickBot="1">
      <c r="A6" s="69"/>
      <c r="B6" s="85"/>
      <c r="C6" s="85"/>
      <c r="D6" s="32" t="s">
        <v>9</v>
      </c>
      <c r="E6" s="32" t="s">
        <v>10</v>
      </c>
      <c r="F6" s="72"/>
      <c r="G6" s="72"/>
      <c r="H6" s="72"/>
      <c r="I6" s="72"/>
      <c r="J6" s="72"/>
      <c r="K6" s="72"/>
      <c r="L6" s="72"/>
    </row>
    <row r="7" spans="1:12" ht="13.5" thickTop="1">
      <c r="A7" s="53">
        <v>44986</v>
      </c>
      <c r="B7" s="25"/>
      <c r="C7" s="25"/>
      <c r="D7" s="26"/>
      <c r="E7" s="27">
        <f t="shared" ref="E7:E37" si="0">SUM(H7,D7)</f>
        <v>0</v>
      </c>
      <c r="F7" s="45"/>
      <c r="G7" s="28"/>
      <c r="H7" s="8"/>
      <c r="I7" s="63">
        <f>H7*0.5</f>
        <v>0</v>
      </c>
      <c r="J7" s="25"/>
      <c r="K7" s="25"/>
      <c r="L7" s="29"/>
    </row>
    <row r="8" spans="1:12">
      <c r="A8" s="53">
        <v>44987</v>
      </c>
      <c r="B8" s="16"/>
      <c r="C8" s="16"/>
      <c r="D8" s="14"/>
      <c r="E8" s="15">
        <f t="shared" si="0"/>
        <v>0</v>
      </c>
      <c r="F8" s="3"/>
      <c r="G8" s="3"/>
      <c r="H8" s="6"/>
      <c r="I8" s="63">
        <f t="shared" ref="I8:I37" si="1">H8*0.5</f>
        <v>0</v>
      </c>
      <c r="J8" s="17"/>
      <c r="K8" s="17"/>
      <c r="L8" s="12"/>
    </row>
    <row r="9" spans="1:12">
      <c r="A9" s="53">
        <v>44988</v>
      </c>
      <c r="B9" s="16"/>
      <c r="C9" s="16"/>
      <c r="D9" s="14"/>
      <c r="E9" s="15">
        <f t="shared" si="0"/>
        <v>0</v>
      </c>
      <c r="F9" s="3"/>
      <c r="G9" s="3"/>
      <c r="H9" s="4"/>
      <c r="I9" s="63">
        <f t="shared" si="1"/>
        <v>0</v>
      </c>
      <c r="J9" s="17"/>
      <c r="K9" s="17"/>
      <c r="L9" s="12"/>
    </row>
    <row r="10" spans="1:12">
      <c r="A10" s="53">
        <v>44989</v>
      </c>
      <c r="B10" s="16"/>
      <c r="C10" s="16"/>
      <c r="D10" s="14"/>
      <c r="E10" s="15">
        <f t="shared" si="0"/>
        <v>0</v>
      </c>
      <c r="F10" s="3"/>
      <c r="G10" s="3"/>
      <c r="H10" s="9"/>
      <c r="I10" s="63">
        <f t="shared" si="1"/>
        <v>0</v>
      </c>
      <c r="J10" s="17"/>
      <c r="K10" s="17"/>
      <c r="L10" s="12"/>
    </row>
    <row r="11" spans="1:12">
      <c r="A11" s="53">
        <v>44990</v>
      </c>
      <c r="B11" s="16"/>
      <c r="C11" s="16"/>
      <c r="D11" s="14"/>
      <c r="E11" s="15">
        <f t="shared" si="0"/>
        <v>0</v>
      </c>
      <c r="F11" s="3"/>
      <c r="G11" s="3"/>
      <c r="H11" s="4"/>
      <c r="I11" s="63">
        <f t="shared" si="1"/>
        <v>0</v>
      </c>
      <c r="J11" s="17"/>
      <c r="K11" s="17"/>
      <c r="L11" s="12"/>
    </row>
    <row r="12" spans="1:12">
      <c r="A12" s="53">
        <v>44991</v>
      </c>
      <c r="B12" s="16"/>
      <c r="C12" s="16"/>
      <c r="D12" s="14"/>
      <c r="E12" s="15">
        <f t="shared" si="0"/>
        <v>0</v>
      </c>
      <c r="F12" s="3"/>
      <c r="G12" s="3"/>
      <c r="H12" s="6"/>
      <c r="I12" s="63">
        <f t="shared" si="1"/>
        <v>0</v>
      </c>
      <c r="J12" s="17"/>
      <c r="K12" s="17"/>
      <c r="L12" s="12"/>
    </row>
    <row r="13" spans="1:12">
      <c r="A13" s="53">
        <v>44992</v>
      </c>
      <c r="B13" s="16"/>
      <c r="C13" s="16"/>
      <c r="D13" s="14"/>
      <c r="E13" s="15">
        <f t="shared" si="0"/>
        <v>0</v>
      </c>
      <c r="F13" s="3"/>
      <c r="G13" s="3"/>
      <c r="H13" s="4"/>
      <c r="I13" s="63">
        <f t="shared" si="1"/>
        <v>0</v>
      </c>
      <c r="J13" s="17"/>
      <c r="K13" s="17"/>
      <c r="L13" s="12"/>
    </row>
    <row r="14" spans="1:12">
      <c r="A14" s="53">
        <v>44993</v>
      </c>
      <c r="B14" s="16"/>
      <c r="C14" s="16"/>
      <c r="D14" s="14"/>
      <c r="E14" s="15">
        <f t="shared" si="0"/>
        <v>0</v>
      </c>
      <c r="F14" s="7"/>
      <c r="G14" s="7"/>
      <c r="H14" s="8"/>
      <c r="I14" s="63">
        <f t="shared" si="1"/>
        <v>0</v>
      </c>
      <c r="J14" s="17"/>
      <c r="K14" s="17"/>
      <c r="L14" s="12"/>
    </row>
    <row r="15" spans="1:12">
      <c r="A15" s="53">
        <v>44994</v>
      </c>
      <c r="B15" s="16"/>
      <c r="C15" s="16"/>
      <c r="D15" s="14"/>
      <c r="E15" s="15">
        <f t="shared" si="0"/>
        <v>0</v>
      </c>
      <c r="F15" s="7"/>
      <c r="G15" s="7"/>
      <c r="H15" s="8"/>
      <c r="I15" s="63">
        <f t="shared" si="1"/>
        <v>0</v>
      </c>
      <c r="J15" s="17"/>
      <c r="K15" s="17"/>
      <c r="L15" s="12"/>
    </row>
    <row r="16" spans="1:12">
      <c r="A16" s="53">
        <v>44995</v>
      </c>
      <c r="B16" s="16"/>
      <c r="C16" s="16"/>
      <c r="D16" s="14"/>
      <c r="E16" s="15">
        <f t="shared" si="0"/>
        <v>0</v>
      </c>
      <c r="F16" s="3"/>
      <c r="G16" s="3"/>
      <c r="H16" s="6"/>
      <c r="I16" s="63">
        <f t="shared" si="1"/>
        <v>0</v>
      </c>
      <c r="J16" s="17"/>
      <c r="K16" s="17"/>
      <c r="L16" s="12"/>
    </row>
    <row r="17" spans="1:12">
      <c r="A17" s="53">
        <v>44996</v>
      </c>
      <c r="B17" s="16"/>
      <c r="C17" s="16"/>
      <c r="D17" s="14"/>
      <c r="E17" s="15">
        <f t="shared" si="0"/>
        <v>0</v>
      </c>
      <c r="F17" s="7"/>
      <c r="G17" s="3"/>
      <c r="H17" s="4"/>
      <c r="I17" s="63">
        <f t="shared" si="1"/>
        <v>0</v>
      </c>
      <c r="J17" s="17"/>
      <c r="K17" s="17"/>
      <c r="L17" s="12"/>
    </row>
    <row r="18" spans="1:12">
      <c r="A18" s="53">
        <v>44997</v>
      </c>
      <c r="B18" s="16"/>
      <c r="C18" s="16"/>
      <c r="D18" s="14"/>
      <c r="E18" s="15">
        <f t="shared" si="0"/>
        <v>0</v>
      </c>
      <c r="F18" s="3"/>
      <c r="G18" s="3"/>
      <c r="H18" s="4"/>
      <c r="I18" s="63">
        <f t="shared" si="1"/>
        <v>0</v>
      </c>
      <c r="J18" s="17"/>
      <c r="K18" s="17"/>
      <c r="L18" s="12"/>
    </row>
    <row r="19" spans="1:12">
      <c r="A19" s="53">
        <v>44998</v>
      </c>
      <c r="B19" s="16"/>
      <c r="C19" s="16"/>
      <c r="D19" s="14"/>
      <c r="E19" s="15">
        <f t="shared" si="0"/>
        <v>0</v>
      </c>
      <c r="F19" s="3"/>
      <c r="G19" s="3"/>
      <c r="H19" s="4"/>
      <c r="I19" s="63">
        <f t="shared" si="1"/>
        <v>0</v>
      </c>
      <c r="J19" s="17"/>
      <c r="K19" s="17"/>
      <c r="L19" s="12"/>
    </row>
    <row r="20" spans="1:12">
      <c r="A20" s="53">
        <v>44999</v>
      </c>
      <c r="B20" s="16"/>
      <c r="C20" s="16"/>
      <c r="D20" s="14"/>
      <c r="E20" s="15">
        <f t="shared" si="0"/>
        <v>0</v>
      </c>
      <c r="F20" s="7"/>
      <c r="G20" s="3"/>
      <c r="H20" s="6"/>
      <c r="I20" s="63">
        <f t="shared" si="1"/>
        <v>0</v>
      </c>
      <c r="J20" s="17"/>
      <c r="K20" s="17"/>
      <c r="L20" s="12"/>
    </row>
    <row r="21" spans="1:12">
      <c r="A21" s="53">
        <v>45000</v>
      </c>
      <c r="B21" s="16"/>
      <c r="C21" s="16"/>
      <c r="D21" s="14"/>
      <c r="E21" s="15">
        <f t="shared" si="0"/>
        <v>0</v>
      </c>
      <c r="F21" s="7"/>
      <c r="G21" s="3"/>
      <c r="H21" s="4"/>
      <c r="I21" s="63">
        <f t="shared" si="1"/>
        <v>0</v>
      </c>
      <c r="J21" s="17"/>
      <c r="K21" s="17"/>
      <c r="L21" s="12"/>
    </row>
    <row r="22" spans="1:12">
      <c r="A22" s="53">
        <v>45001</v>
      </c>
      <c r="B22" s="16"/>
      <c r="C22" s="16"/>
      <c r="D22" s="14"/>
      <c r="E22" s="15">
        <f t="shared" si="0"/>
        <v>0</v>
      </c>
      <c r="F22" s="3"/>
      <c r="G22" s="3"/>
      <c r="H22" s="6"/>
      <c r="I22" s="63">
        <f t="shared" si="1"/>
        <v>0</v>
      </c>
      <c r="J22" s="17"/>
      <c r="K22" s="17"/>
      <c r="L22" s="12"/>
    </row>
    <row r="23" spans="1:12">
      <c r="A23" s="53">
        <v>45002</v>
      </c>
      <c r="B23" s="16"/>
      <c r="C23" s="16"/>
      <c r="D23" s="14"/>
      <c r="E23" s="15">
        <f t="shared" si="0"/>
        <v>0</v>
      </c>
      <c r="F23" s="3"/>
      <c r="G23" s="3"/>
      <c r="H23" s="6"/>
      <c r="I23" s="63">
        <f t="shared" si="1"/>
        <v>0</v>
      </c>
      <c r="J23" s="17"/>
      <c r="K23" s="17"/>
      <c r="L23" s="12"/>
    </row>
    <row r="24" spans="1:12">
      <c r="A24" s="53">
        <v>45003</v>
      </c>
      <c r="B24" s="16"/>
      <c r="C24" s="16"/>
      <c r="D24" s="14"/>
      <c r="E24" s="15">
        <f t="shared" si="0"/>
        <v>0</v>
      </c>
      <c r="F24" s="3"/>
      <c r="G24" s="3"/>
      <c r="H24" s="6"/>
      <c r="I24" s="63">
        <f t="shared" si="1"/>
        <v>0</v>
      </c>
      <c r="J24" s="17"/>
      <c r="K24" s="17"/>
      <c r="L24" s="12"/>
    </row>
    <row r="25" spans="1:12">
      <c r="A25" s="53">
        <v>45004</v>
      </c>
      <c r="B25" s="16"/>
      <c r="C25" s="16"/>
      <c r="D25" s="14"/>
      <c r="E25" s="15">
        <f t="shared" si="0"/>
        <v>0</v>
      </c>
      <c r="F25" s="7"/>
      <c r="G25" s="3"/>
      <c r="H25" s="4"/>
      <c r="I25" s="63">
        <f t="shared" si="1"/>
        <v>0</v>
      </c>
      <c r="J25" s="17"/>
      <c r="K25" s="17"/>
      <c r="L25" s="12"/>
    </row>
    <row r="26" spans="1:12">
      <c r="A26" s="53">
        <v>45005</v>
      </c>
      <c r="B26" s="16"/>
      <c r="C26" s="16"/>
      <c r="D26" s="14"/>
      <c r="E26" s="15">
        <f t="shared" si="0"/>
        <v>0</v>
      </c>
      <c r="F26" s="7"/>
      <c r="G26" s="3"/>
      <c r="H26" s="4"/>
      <c r="I26" s="63">
        <f t="shared" si="1"/>
        <v>0</v>
      </c>
      <c r="J26" s="17"/>
      <c r="K26" s="17"/>
      <c r="L26" s="12"/>
    </row>
    <row r="27" spans="1:12">
      <c r="A27" s="53">
        <v>45006</v>
      </c>
      <c r="B27" s="16"/>
      <c r="C27" s="16"/>
      <c r="D27" s="14"/>
      <c r="E27" s="15">
        <f t="shared" si="0"/>
        <v>0</v>
      </c>
      <c r="F27" s="7"/>
      <c r="G27" s="3"/>
      <c r="H27" s="6"/>
      <c r="I27" s="63">
        <f t="shared" si="1"/>
        <v>0</v>
      </c>
      <c r="J27" s="17"/>
      <c r="K27" s="17"/>
      <c r="L27" s="12"/>
    </row>
    <row r="28" spans="1:12">
      <c r="A28" s="53">
        <v>45007</v>
      </c>
      <c r="B28" s="16"/>
      <c r="C28" s="16"/>
      <c r="D28" s="14"/>
      <c r="E28" s="15">
        <f t="shared" si="0"/>
        <v>0</v>
      </c>
      <c r="F28" s="7"/>
      <c r="G28" s="3"/>
      <c r="H28" s="4"/>
      <c r="I28" s="63">
        <f t="shared" si="1"/>
        <v>0</v>
      </c>
      <c r="J28" s="17"/>
      <c r="K28" s="17"/>
      <c r="L28" s="12"/>
    </row>
    <row r="29" spans="1:12">
      <c r="A29" s="53">
        <v>45008</v>
      </c>
      <c r="B29" s="16"/>
      <c r="C29" s="16"/>
      <c r="D29" s="14"/>
      <c r="E29" s="15">
        <f t="shared" si="0"/>
        <v>0</v>
      </c>
      <c r="F29" s="3"/>
      <c r="G29" s="3"/>
      <c r="H29" s="6"/>
      <c r="I29" s="63">
        <f t="shared" si="1"/>
        <v>0</v>
      </c>
      <c r="J29" s="17"/>
      <c r="K29" s="17"/>
      <c r="L29" s="12"/>
    </row>
    <row r="30" spans="1:12">
      <c r="A30" s="53">
        <v>45009</v>
      </c>
      <c r="B30" s="16"/>
      <c r="C30" s="16"/>
      <c r="D30" s="14"/>
      <c r="E30" s="15">
        <f t="shared" si="0"/>
        <v>0</v>
      </c>
      <c r="F30" s="3"/>
      <c r="G30" s="3"/>
      <c r="H30" s="4"/>
      <c r="I30" s="63">
        <f t="shared" si="1"/>
        <v>0</v>
      </c>
      <c r="J30" s="17"/>
      <c r="K30" s="17"/>
      <c r="L30" s="12"/>
    </row>
    <row r="31" spans="1:12">
      <c r="A31" s="53">
        <v>45010</v>
      </c>
      <c r="B31" s="16"/>
      <c r="C31" s="16"/>
      <c r="D31" s="14"/>
      <c r="E31" s="15">
        <f t="shared" si="0"/>
        <v>0</v>
      </c>
      <c r="F31" s="3"/>
      <c r="G31" s="3"/>
      <c r="H31" s="4"/>
      <c r="I31" s="63">
        <f t="shared" si="1"/>
        <v>0</v>
      </c>
      <c r="J31" s="17"/>
      <c r="K31" s="17"/>
      <c r="L31" s="12"/>
    </row>
    <row r="32" spans="1:12">
      <c r="A32" s="53">
        <v>45011</v>
      </c>
      <c r="B32" s="16"/>
      <c r="C32" s="16"/>
      <c r="D32" s="14"/>
      <c r="E32" s="15">
        <f t="shared" si="0"/>
        <v>0</v>
      </c>
      <c r="F32" s="7"/>
      <c r="G32" s="3"/>
      <c r="H32" s="4"/>
      <c r="I32" s="63">
        <f t="shared" si="1"/>
        <v>0</v>
      </c>
      <c r="J32" s="17"/>
      <c r="K32" s="17"/>
      <c r="L32" s="12"/>
    </row>
    <row r="33" spans="1:13">
      <c r="A33" s="53">
        <v>45012</v>
      </c>
      <c r="B33" s="16"/>
      <c r="C33" s="16"/>
      <c r="D33" s="14"/>
      <c r="E33" s="15">
        <f t="shared" si="0"/>
        <v>0</v>
      </c>
      <c r="F33" s="3"/>
      <c r="G33" s="3"/>
      <c r="H33" s="6"/>
      <c r="I33" s="63">
        <f t="shared" si="1"/>
        <v>0</v>
      </c>
      <c r="J33" s="17"/>
      <c r="K33" s="17"/>
      <c r="L33" s="12"/>
    </row>
    <row r="34" spans="1:13">
      <c r="A34" s="53">
        <v>45013</v>
      </c>
      <c r="B34" s="16"/>
      <c r="C34" s="16"/>
      <c r="D34" s="14"/>
      <c r="E34" s="15">
        <f t="shared" si="0"/>
        <v>0</v>
      </c>
      <c r="F34" s="3"/>
      <c r="G34" s="3"/>
      <c r="H34" s="6"/>
      <c r="I34" s="63">
        <f t="shared" si="1"/>
        <v>0</v>
      </c>
      <c r="J34" s="17"/>
      <c r="K34" s="17"/>
      <c r="L34" s="12"/>
    </row>
    <row r="35" spans="1:13">
      <c r="A35" s="53">
        <v>45014</v>
      </c>
      <c r="B35" s="16"/>
      <c r="C35" s="16"/>
      <c r="D35" s="14"/>
      <c r="E35" s="15">
        <f t="shared" si="0"/>
        <v>0</v>
      </c>
      <c r="F35" s="3"/>
      <c r="G35" s="3"/>
      <c r="H35" s="4"/>
      <c r="I35" s="63">
        <f t="shared" si="1"/>
        <v>0</v>
      </c>
      <c r="J35" s="17"/>
      <c r="K35" s="17"/>
      <c r="L35" s="12"/>
    </row>
    <row r="36" spans="1:13">
      <c r="A36" s="53">
        <v>45015</v>
      </c>
      <c r="B36" s="16"/>
      <c r="C36" s="16"/>
      <c r="D36" s="14"/>
      <c r="E36" s="15">
        <f t="shared" si="0"/>
        <v>0</v>
      </c>
      <c r="F36" s="7"/>
      <c r="G36" s="3"/>
      <c r="H36" s="4"/>
      <c r="I36" s="63">
        <f t="shared" si="1"/>
        <v>0</v>
      </c>
      <c r="J36" s="17"/>
      <c r="K36" s="17"/>
      <c r="L36" s="12"/>
    </row>
    <row r="37" spans="1:13" ht="13.5" thickBot="1">
      <c r="A37" s="54">
        <v>45016</v>
      </c>
      <c r="B37" s="35"/>
      <c r="C37" s="35"/>
      <c r="D37" s="36"/>
      <c r="E37" s="37">
        <f t="shared" si="0"/>
        <v>0</v>
      </c>
      <c r="F37" s="38"/>
      <c r="G37" s="38"/>
      <c r="H37" s="39"/>
      <c r="I37" s="63">
        <f t="shared" si="1"/>
        <v>0</v>
      </c>
      <c r="J37" s="40"/>
      <c r="K37" s="40"/>
      <c r="L37" s="41"/>
      <c r="M37" s="42" t="s">
        <v>13</v>
      </c>
    </row>
    <row r="38" spans="1:13" ht="14.25" thickTop="1" thickBot="1">
      <c r="A38" s="67" t="s">
        <v>11</v>
      </c>
      <c r="B38" s="67"/>
      <c r="C38" s="67"/>
      <c r="D38" s="33"/>
      <c r="E38" s="33"/>
      <c r="F38" s="10"/>
      <c r="G38" s="10"/>
      <c r="H38" s="34">
        <f>SUM(H7:H37)</f>
        <v>0</v>
      </c>
      <c r="I38" s="62">
        <f>SUM(I7:I37)</f>
        <v>0</v>
      </c>
      <c r="J38" s="33"/>
      <c r="K38" s="33"/>
      <c r="L38" s="61">
        <f>SUM(L7:L37)</f>
        <v>0</v>
      </c>
      <c r="M38" s="60">
        <f>SUM(L38,I38)</f>
        <v>0</v>
      </c>
    </row>
    <row r="39" spans="1:13">
      <c r="H39" s="11"/>
    </row>
  </sheetData>
  <sheetProtection selectLockedCells="1" selectUnlockedCells="1"/>
  <mergeCells count="21">
    <mergeCell ref="I1:L1"/>
    <mergeCell ref="A2:E2"/>
    <mergeCell ref="I2:L2"/>
    <mergeCell ref="A3:E3"/>
    <mergeCell ref="I3:L3"/>
    <mergeCell ref="A1:E1"/>
    <mergeCell ref="F1:F3"/>
    <mergeCell ref="G1:H3"/>
    <mergeCell ref="A38:C38"/>
    <mergeCell ref="A4:A6"/>
    <mergeCell ref="B4:E4"/>
    <mergeCell ref="F4:F6"/>
    <mergeCell ref="G4:G6"/>
    <mergeCell ref="B5:B6"/>
    <mergeCell ref="C5:C6"/>
    <mergeCell ref="D5:E5"/>
    <mergeCell ref="H4:H6"/>
    <mergeCell ref="I4:I6"/>
    <mergeCell ref="J4:J6"/>
    <mergeCell ref="K4:K6"/>
    <mergeCell ref="L4:L6"/>
  </mergeCells>
  <pageMargins left="0.7" right="0.7" top="0.75" bottom="0.75" header="0.51180555555555551" footer="0.51180555555555551"/>
  <pageSetup paperSize="9" scale="76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9"/>
  <sheetViews>
    <sheetView workbookViewId="0">
      <selection activeCell="F26" sqref="F26"/>
    </sheetView>
  </sheetViews>
  <sheetFormatPr defaultColWidth="8.875" defaultRowHeight="12.75"/>
  <cols>
    <col min="1" max="1" width="9.875" style="1" customWidth="1"/>
    <col min="2" max="3" width="8.875" style="1" customWidth="1"/>
    <col min="4" max="4" width="10.5" style="1" customWidth="1"/>
    <col min="5" max="5" width="10.125" style="1" customWidth="1"/>
    <col min="6" max="6" width="27.5" style="1" customWidth="1"/>
    <col min="7" max="7" width="15.375" style="1" customWidth="1"/>
    <col min="8" max="8" width="9.125" style="1" customWidth="1"/>
    <col min="9" max="9" width="10.875" style="1" customWidth="1"/>
    <col min="10" max="10" width="15.875" style="1" customWidth="1"/>
    <col min="11" max="11" width="11.875" style="1" customWidth="1"/>
    <col min="12" max="12" width="9.625" style="1" customWidth="1"/>
    <col min="13" max="13" width="10.875" style="1" customWidth="1"/>
    <col min="14" max="16384" width="8.875" style="1"/>
  </cols>
  <sheetData>
    <row r="1" spans="1:12" ht="13.5" customHeight="1">
      <c r="A1" s="75">
        <f>'Opći podaci'!B2</f>
        <v>0</v>
      </c>
      <c r="B1" s="76"/>
      <c r="C1" s="76"/>
      <c r="D1" s="76"/>
      <c r="E1" s="76"/>
      <c r="F1" s="73" t="s">
        <v>25</v>
      </c>
      <c r="G1" s="73" t="s">
        <v>35</v>
      </c>
      <c r="H1" s="73"/>
      <c r="I1" s="79">
        <f>'Opći podaci'!B7</f>
        <v>0</v>
      </c>
      <c r="J1" s="79"/>
      <c r="K1" s="79"/>
      <c r="L1" s="80"/>
    </row>
    <row r="2" spans="1:12" ht="13.5" customHeight="1">
      <c r="A2" s="75">
        <f>'Opći podaci'!B3</f>
        <v>0</v>
      </c>
      <c r="B2" s="76"/>
      <c r="C2" s="76"/>
      <c r="D2" s="76"/>
      <c r="E2" s="76"/>
      <c r="F2" s="73"/>
      <c r="G2" s="73"/>
      <c r="H2" s="73"/>
      <c r="I2" s="76"/>
      <c r="J2" s="76"/>
      <c r="K2" s="76"/>
      <c r="L2" s="81"/>
    </row>
    <row r="3" spans="1:12" ht="15" customHeight="1" thickBot="1">
      <c r="A3" s="77">
        <f>'Opći podaci'!B4</f>
        <v>0</v>
      </c>
      <c r="B3" s="78"/>
      <c r="C3" s="78"/>
      <c r="D3" s="78"/>
      <c r="E3" s="78"/>
      <c r="F3" s="73"/>
      <c r="G3" s="73"/>
      <c r="H3" s="73"/>
      <c r="I3" s="78">
        <f>'Opći podaci'!B8</f>
        <v>0</v>
      </c>
      <c r="J3" s="78"/>
      <c r="K3" s="78"/>
      <c r="L3" s="82"/>
    </row>
    <row r="4" spans="1:12" ht="14.25" customHeight="1" thickTop="1" thickBot="1">
      <c r="A4" s="68" t="s">
        <v>0</v>
      </c>
      <c r="B4" s="68" t="s">
        <v>1</v>
      </c>
      <c r="C4" s="68"/>
      <c r="D4" s="68"/>
      <c r="E4" s="68"/>
      <c r="F4" s="70" t="s">
        <v>2</v>
      </c>
      <c r="G4" s="70" t="s">
        <v>3</v>
      </c>
      <c r="H4" s="83" t="s">
        <v>4</v>
      </c>
      <c r="I4" s="74" t="s">
        <v>34</v>
      </c>
      <c r="J4" s="74" t="s">
        <v>21</v>
      </c>
      <c r="K4" s="74" t="s">
        <v>5</v>
      </c>
      <c r="L4" s="74" t="s">
        <v>12</v>
      </c>
    </row>
    <row r="5" spans="1:12" ht="14.25" customHeight="1" thickTop="1" thickBot="1">
      <c r="A5" s="68"/>
      <c r="B5" s="84" t="s">
        <v>6</v>
      </c>
      <c r="C5" s="84" t="s">
        <v>7</v>
      </c>
      <c r="D5" s="86" t="s">
        <v>8</v>
      </c>
      <c r="E5" s="86"/>
      <c r="F5" s="71"/>
      <c r="G5" s="71"/>
      <c r="H5" s="71"/>
      <c r="I5" s="71"/>
      <c r="J5" s="71"/>
      <c r="K5" s="74"/>
      <c r="L5" s="74"/>
    </row>
    <row r="6" spans="1:12" ht="14.25" thickTop="1" thickBot="1">
      <c r="A6" s="69"/>
      <c r="B6" s="85"/>
      <c r="C6" s="85"/>
      <c r="D6" s="32" t="s">
        <v>9</v>
      </c>
      <c r="E6" s="32" t="s">
        <v>10</v>
      </c>
      <c r="F6" s="72"/>
      <c r="G6" s="72"/>
      <c r="H6" s="72"/>
      <c r="I6" s="72"/>
      <c r="J6" s="72"/>
      <c r="K6" s="72"/>
      <c r="L6" s="72"/>
    </row>
    <row r="7" spans="1:12" ht="13.5" thickTop="1">
      <c r="A7" s="53">
        <v>45017</v>
      </c>
      <c r="B7" s="25"/>
      <c r="C7" s="25"/>
      <c r="D7" s="26"/>
      <c r="E7" s="27">
        <f t="shared" ref="E7:E36" si="0">SUM(H7,D7)</f>
        <v>0</v>
      </c>
      <c r="F7" s="28"/>
      <c r="G7" s="28"/>
      <c r="H7" s="8"/>
      <c r="I7" s="63">
        <f>H7*0.5</f>
        <v>0</v>
      </c>
      <c r="J7" s="25"/>
      <c r="K7" s="25"/>
      <c r="L7" s="29"/>
    </row>
    <row r="8" spans="1:12">
      <c r="A8" s="53">
        <v>45018</v>
      </c>
      <c r="B8" s="16"/>
      <c r="C8" s="16"/>
      <c r="D8" s="14"/>
      <c r="E8" s="15">
        <f t="shared" si="0"/>
        <v>0</v>
      </c>
      <c r="F8" s="3"/>
      <c r="G8" s="3"/>
      <c r="H8" s="6"/>
      <c r="I8" s="63">
        <f t="shared" ref="I8:I37" si="1">H8*0.5</f>
        <v>0</v>
      </c>
      <c r="J8" s="17"/>
      <c r="K8" s="17"/>
      <c r="L8" s="12"/>
    </row>
    <row r="9" spans="1:12">
      <c r="A9" s="53">
        <v>45019</v>
      </c>
      <c r="B9" s="16"/>
      <c r="C9" s="16"/>
      <c r="D9" s="14"/>
      <c r="E9" s="15">
        <f t="shared" si="0"/>
        <v>0</v>
      </c>
      <c r="F9" s="3"/>
      <c r="G9" s="3"/>
      <c r="H9" s="4"/>
      <c r="I9" s="63">
        <f t="shared" si="1"/>
        <v>0</v>
      </c>
      <c r="J9" s="17"/>
      <c r="K9" s="17"/>
      <c r="L9" s="12"/>
    </row>
    <row r="10" spans="1:12">
      <c r="A10" s="53">
        <v>45020</v>
      </c>
      <c r="B10" s="16"/>
      <c r="C10" s="16"/>
      <c r="D10" s="14"/>
      <c r="E10" s="15">
        <f t="shared" si="0"/>
        <v>0</v>
      </c>
      <c r="F10" s="3"/>
      <c r="G10" s="3"/>
      <c r="H10" s="9"/>
      <c r="I10" s="63">
        <f t="shared" si="1"/>
        <v>0</v>
      </c>
      <c r="J10" s="17"/>
      <c r="K10" s="17"/>
      <c r="L10" s="12"/>
    </row>
    <row r="11" spans="1:12">
      <c r="A11" s="53">
        <v>45021</v>
      </c>
      <c r="B11" s="16"/>
      <c r="C11" s="16"/>
      <c r="D11" s="14"/>
      <c r="E11" s="15">
        <f t="shared" si="0"/>
        <v>0</v>
      </c>
      <c r="F11" s="3"/>
      <c r="G11" s="3"/>
      <c r="H11" s="4"/>
      <c r="I11" s="63">
        <f t="shared" si="1"/>
        <v>0</v>
      </c>
      <c r="J11" s="17"/>
      <c r="K11" s="17"/>
      <c r="L11" s="12"/>
    </row>
    <row r="12" spans="1:12">
      <c r="A12" s="53">
        <v>45022</v>
      </c>
      <c r="B12" s="16"/>
      <c r="C12" s="16"/>
      <c r="D12" s="14"/>
      <c r="E12" s="15">
        <f t="shared" si="0"/>
        <v>0</v>
      </c>
      <c r="F12" s="3"/>
      <c r="G12" s="3"/>
      <c r="H12" s="6"/>
      <c r="I12" s="63">
        <f t="shared" si="1"/>
        <v>0</v>
      </c>
      <c r="J12" s="17"/>
      <c r="K12" s="17"/>
      <c r="L12" s="12"/>
    </row>
    <row r="13" spans="1:12">
      <c r="A13" s="53">
        <v>45023</v>
      </c>
      <c r="B13" s="16"/>
      <c r="C13" s="16"/>
      <c r="D13" s="14"/>
      <c r="E13" s="15">
        <f t="shared" si="0"/>
        <v>0</v>
      </c>
      <c r="F13" s="3"/>
      <c r="G13" s="3"/>
      <c r="H13" s="4"/>
      <c r="I13" s="63">
        <f t="shared" si="1"/>
        <v>0</v>
      </c>
      <c r="J13" s="17"/>
      <c r="K13" s="17"/>
      <c r="L13" s="12"/>
    </row>
    <row r="14" spans="1:12">
      <c r="A14" s="53">
        <v>45024</v>
      </c>
      <c r="B14" s="16"/>
      <c r="C14" s="16"/>
      <c r="D14" s="14"/>
      <c r="E14" s="15">
        <f t="shared" si="0"/>
        <v>0</v>
      </c>
      <c r="F14" s="7"/>
      <c r="G14" s="7"/>
      <c r="H14" s="8"/>
      <c r="I14" s="63">
        <f t="shared" si="1"/>
        <v>0</v>
      </c>
      <c r="J14" s="17"/>
      <c r="K14" s="17"/>
      <c r="L14" s="12"/>
    </row>
    <row r="15" spans="1:12">
      <c r="A15" s="53">
        <v>45025</v>
      </c>
      <c r="B15" s="16"/>
      <c r="C15" s="16"/>
      <c r="D15" s="14"/>
      <c r="E15" s="15">
        <f t="shared" si="0"/>
        <v>0</v>
      </c>
      <c r="F15" s="7"/>
      <c r="G15" s="7"/>
      <c r="H15" s="8"/>
      <c r="I15" s="63">
        <f t="shared" si="1"/>
        <v>0</v>
      </c>
      <c r="J15" s="17"/>
      <c r="K15" s="17"/>
      <c r="L15" s="12"/>
    </row>
    <row r="16" spans="1:12">
      <c r="A16" s="53">
        <v>45026</v>
      </c>
      <c r="B16" s="16"/>
      <c r="C16" s="16"/>
      <c r="D16" s="14"/>
      <c r="E16" s="15">
        <f t="shared" si="0"/>
        <v>0</v>
      </c>
      <c r="F16" s="7"/>
      <c r="G16" s="3"/>
      <c r="H16" s="6"/>
      <c r="I16" s="63">
        <f t="shared" si="1"/>
        <v>0</v>
      </c>
      <c r="J16" s="17"/>
      <c r="K16" s="17"/>
      <c r="L16" s="12"/>
    </row>
    <row r="17" spans="1:12">
      <c r="A17" s="53">
        <v>45027</v>
      </c>
      <c r="B17" s="16"/>
      <c r="C17" s="16"/>
      <c r="D17" s="14"/>
      <c r="E17" s="15">
        <f t="shared" si="0"/>
        <v>0</v>
      </c>
      <c r="F17" s="7"/>
      <c r="G17" s="3"/>
      <c r="H17" s="4"/>
      <c r="I17" s="63">
        <f t="shared" si="1"/>
        <v>0</v>
      </c>
      <c r="J17" s="17"/>
      <c r="K17" s="17"/>
      <c r="L17" s="12"/>
    </row>
    <row r="18" spans="1:12">
      <c r="A18" s="53">
        <v>45028</v>
      </c>
      <c r="B18" s="16"/>
      <c r="C18" s="16"/>
      <c r="D18" s="14"/>
      <c r="E18" s="15">
        <f t="shared" si="0"/>
        <v>0</v>
      </c>
      <c r="F18" s="3"/>
      <c r="G18" s="3"/>
      <c r="H18" s="4"/>
      <c r="I18" s="63">
        <f t="shared" si="1"/>
        <v>0</v>
      </c>
      <c r="J18" s="17"/>
      <c r="K18" s="17"/>
      <c r="L18" s="12"/>
    </row>
    <row r="19" spans="1:12">
      <c r="A19" s="53">
        <v>45029</v>
      </c>
      <c r="B19" s="16"/>
      <c r="C19" s="16"/>
      <c r="D19" s="14"/>
      <c r="E19" s="15">
        <f t="shared" si="0"/>
        <v>0</v>
      </c>
      <c r="F19" s="3"/>
      <c r="G19" s="3"/>
      <c r="H19" s="4"/>
      <c r="I19" s="63">
        <f t="shared" si="1"/>
        <v>0</v>
      </c>
      <c r="J19" s="17"/>
      <c r="K19" s="17"/>
      <c r="L19" s="12"/>
    </row>
    <row r="20" spans="1:12">
      <c r="A20" s="53">
        <v>45030</v>
      </c>
      <c r="B20" s="16"/>
      <c r="C20" s="16"/>
      <c r="D20" s="14"/>
      <c r="E20" s="15">
        <f t="shared" si="0"/>
        <v>0</v>
      </c>
      <c r="F20" s="7"/>
      <c r="G20" s="3"/>
      <c r="H20" s="6"/>
      <c r="I20" s="63">
        <f t="shared" si="1"/>
        <v>0</v>
      </c>
      <c r="J20" s="17"/>
      <c r="K20" s="17"/>
      <c r="L20" s="12"/>
    </row>
    <row r="21" spans="1:12">
      <c r="A21" s="53">
        <v>45031</v>
      </c>
      <c r="B21" s="16"/>
      <c r="C21" s="16"/>
      <c r="D21" s="14"/>
      <c r="E21" s="15">
        <f t="shared" si="0"/>
        <v>0</v>
      </c>
      <c r="F21" s="7"/>
      <c r="G21" s="3"/>
      <c r="H21" s="4"/>
      <c r="I21" s="63">
        <f t="shared" si="1"/>
        <v>0</v>
      </c>
      <c r="J21" s="17"/>
      <c r="K21" s="17"/>
      <c r="L21" s="12"/>
    </row>
    <row r="22" spans="1:12">
      <c r="A22" s="53">
        <v>45032</v>
      </c>
      <c r="B22" s="16"/>
      <c r="C22" s="16"/>
      <c r="D22" s="14"/>
      <c r="E22" s="15">
        <f t="shared" si="0"/>
        <v>0</v>
      </c>
      <c r="F22" s="3"/>
      <c r="G22" s="3"/>
      <c r="H22" s="6"/>
      <c r="I22" s="63">
        <f t="shared" si="1"/>
        <v>0</v>
      </c>
      <c r="J22" s="17"/>
      <c r="K22" s="17"/>
      <c r="L22" s="12"/>
    </row>
    <row r="23" spans="1:12">
      <c r="A23" s="53">
        <v>45033</v>
      </c>
      <c r="B23" s="16"/>
      <c r="C23" s="16"/>
      <c r="D23" s="14"/>
      <c r="E23" s="15">
        <f t="shared" si="0"/>
        <v>0</v>
      </c>
      <c r="F23" s="3"/>
      <c r="G23" s="3"/>
      <c r="H23" s="6"/>
      <c r="I23" s="63">
        <f t="shared" si="1"/>
        <v>0</v>
      </c>
      <c r="J23" s="17"/>
      <c r="K23" s="17"/>
      <c r="L23" s="12"/>
    </row>
    <row r="24" spans="1:12">
      <c r="A24" s="53">
        <v>45034</v>
      </c>
      <c r="B24" s="16"/>
      <c r="C24" s="16"/>
      <c r="D24" s="14"/>
      <c r="E24" s="15">
        <f t="shared" si="0"/>
        <v>0</v>
      </c>
      <c r="F24" s="3"/>
      <c r="G24" s="3"/>
      <c r="H24" s="6"/>
      <c r="I24" s="63">
        <f t="shared" si="1"/>
        <v>0</v>
      </c>
      <c r="J24" s="17"/>
      <c r="K24" s="17"/>
      <c r="L24" s="12"/>
    </row>
    <row r="25" spans="1:12">
      <c r="A25" s="53">
        <v>45035</v>
      </c>
      <c r="B25" s="16"/>
      <c r="C25" s="16"/>
      <c r="D25" s="14"/>
      <c r="E25" s="15">
        <f t="shared" si="0"/>
        <v>0</v>
      </c>
      <c r="F25" s="7"/>
      <c r="G25" s="3"/>
      <c r="H25" s="4"/>
      <c r="I25" s="63">
        <f t="shared" si="1"/>
        <v>0</v>
      </c>
      <c r="J25" s="17"/>
      <c r="K25" s="17"/>
      <c r="L25" s="12"/>
    </row>
    <row r="26" spans="1:12">
      <c r="A26" s="53">
        <v>45036</v>
      </c>
      <c r="B26" s="16"/>
      <c r="C26" s="16"/>
      <c r="D26" s="14"/>
      <c r="E26" s="15">
        <f t="shared" si="0"/>
        <v>0</v>
      </c>
      <c r="F26" s="7"/>
      <c r="G26" s="3"/>
      <c r="H26" s="4"/>
      <c r="I26" s="63">
        <f t="shared" si="1"/>
        <v>0</v>
      </c>
      <c r="J26" s="17"/>
      <c r="K26" s="17"/>
      <c r="L26" s="12"/>
    </row>
    <row r="27" spans="1:12">
      <c r="A27" s="53">
        <v>45037</v>
      </c>
      <c r="B27" s="16"/>
      <c r="C27" s="16"/>
      <c r="D27" s="14"/>
      <c r="E27" s="15">
        <f t="shared" si="0"/>
        <v>0</v>
      </c>
      <c r="F27" s="7"/>
      <c r="G27" s="3"/>
      <c r="H27" s="6"/>
      <c r="I27" s="63">
        <f t="shared" si="1"/>
        <v>0</v>
      </c>
      <c r="J27" s="17"/>
      <c r="K27" s="17"/>
      <c r="L27" s="12"/>
    </row>
    <row r="28" spans="1:12">
      <c r="A28" s="53">
        <v>45038</v>
      </c>
      <c r="B28" s="16"/>
      <c r="C28" s="16"/>
      <c r="D28" s="14"/>
      <c r="E28" s="15">
        <f t="shared" si="0"/>
        <v>0</v>
      </c>
      <c r="F28" s="7"/>
      <c r="G28" s="3"/>
      <c r="H28" s="4"/>
      <c r="I28" s="63">
        <f t="shared" si="1"/>
        <v>0</v>
      </c>
      <c r="J28" s="17"/>
      <c r="K28" s="17"/>
      <c r="L28" s="12"/>
    </row>
    <row r="29" spans="1:12">
      <c r="A29" s="53">
        <v>45039</v>
      </c>
      <c r="B29" s="16"/>
      <c r="C29" s="16"/>
      <c r="D29" s="14"/>
      <c r="E29" s="15">
        <f t="shared" si="0"/>
        <v>0</v>
      </c>
      <c r="F29" s="3"/>
      <c r="G29" s="3"/>
      <c r="H29" s="6"/>
      <c r="I29" s="63">
        <f t="shared" si="1"/>
        <v>0</v>
      </c>
      <c r="J29" s="17"/>
      <c r="K29" s="17"/>
      <c r="L29" s="12"/>
    </row>
    <row r="30" spans="1:12">
      <c r="A30" s="53">
        <v>45040</v>
      </c>
      <c r="B30" s="16"/>
      <c r="C30" s="16"/>
      <c r="D30" s="14"/>
      <c r="E30" s="15">
        <f t="shared" si="0"/>
        <v>0</v>
      </c>
      <c r="F30" s="3"/>
      <c r="G30" s="3"/>
      <c r="H30" s="4"/>
      <c r="I30" s="63">
        <f t="shared" si="1"/>
        <v>0</v>
      </c>
      <c r="J30" s="17"/>
      <c r="K30" s="17"/>
      <c r="L30" s="12"/>
    </row>
    <row r="31" spans="1:12">
      <c r="A31" s="53">
        <v>45041</v>
      </c>
      <c r="B31" s="16"/>
      <c r="C31" s="16"/>
      <c r="D31" s="14"/>
      <c r="E31" s="15">
        <f t="shared" si="0"/>
        <v>0</v>
      </c>
      <c r="F31" s="3"/>
      <c r="G31" s="3"/>
      <c r="H31" s="4"/>
      <c r="I31" s="63">
        <f t="shared" si="1"/>
        <v>0</v>
      </c>
      <c r="J31" s="17"/>
      <c r="K31" s="17"/>
      <c r="L31" s="12"/>
    </row>
    <row r="32" spans="1:12">
      <c r="A32" s="53">
        <v>45042</v>
      </c>
      <c r="B32" s="16"/>
      <c r="C32" s="16"/>
      <c r="D32" s="14"/>
      <c r="E32" s="15">
        <f t="shared" si="0"/>
        <v>0</v>
      </c>
      <c r="F32" s="7"/>
      <c r="G32" s="3"/>
      <c r="H32" s="4"/>
      <c r="I32" s="63">
        <f t="shared" si="1"/>
        <v>0</v>
      </c>
      <c r="J32" s="17"/>
      <c r="K32" s="17"/>
      <c r="L32" s="12"/>
    </row>
    <row r="33" spans="1:13">
      <c r="A33" s="53">
        <v>45043</v>
      </c>
      <c r="B33" s="16"/>
      <c r="C33" s="16"/>
      <c r="D33" s="14"/>
      <c r="E33" s="15">
        <f t="shared" si="0"/>
        <v>0</v>
      </c>
      <c r="F33" s="3"/>
      <c r="G33" s="3"/>
      <c r="H33" s="6"/>
      <c r="I33" s="63">
        <f t="shared" si="1"/>
        <v>0</v>
      </c>
      <c r="J33" s="17"/>
      <c r="K33" s="17"/>
      <c r="L33" s="12"/>
    </row>
    <row r="34" spans="1:13">
      <c r="A34" s="53">
        <v>45044</v>
      </c>
      <c r="B34" s="16"/>
      <c r="C34" s="16"/>
      <c r="D34" s="14"/>
      <c r="E34" s="15">
        <f t="shared" si="0"/>
        <v>0</v>
      </c>
      <c r="F34" s="3"/>
      <c r="G34" s="3"/>
      <c r="H34" s="6"/>
      <c r="I34" s="63">
        <f t="shared" si="1"/>
        <v>0</v>
      </c>
      <c r="J34" s="17"/>
      <c r="K34" s="17"/>
      <c r="L34" s="12"/>
    </row>
    <row r="35" spans="1:13">
      <c r="A35" s="53">
        <v>45045</v>
      </c>
      <c r="B35" s="16"/>
      <c r="C35" s="16"/>
      <c r="D35" s="14"/>
      <c r="E35" s="15">
        <f t="shared" si="0"/>
        <v>0</v>
      </c>
      <c r="F35" s="3"/>
      <c r="G35" s="3"/>
      <c r="H35" s="4"/>
      <c r="I35" s="63">
        <f t="shared" si="1"/>
        <v>0</v>
      </c>
      <c r="J35" s="17"/>
      <c r="K35" s="17"/>
      <c r="L35" s="12"/>
    </row>
    <row r="36" spans="1:13">
      <c r="A36" s="53">
        <v>45046</v>
      </c>
      <c r="B36" s="16"/>
      <c r="C36" s="16"/>
      <c r="D36" s="14"/>
      <c r="E36" s="15">
        <f t="shared" si="0"/>
        <v>0</v>
      </c>
      <c r="F36" s="7"/>
      <c r="G36" s="3"/>
      <c r="H36" s="4"/>
      <c r="I36" s="63">
        <f t="shared" si="1"/>
        <v>0</v>
      </c>
      <c r="J36" s="17"/>
      <c r="K36" s="17"/>
      <c r="L36" s="12"/>
    </row>
    <row r="37" spans="1:13" ht="13.5" thickBot="1">
      <c r="A37" s="54"/>
      <c r="B37" s="35"/>
      <c r="C37" s="35"/>
      <c r="D37" s="36"/>
      <c r="E37" s="37"/>
      <c r="F37" s="38"/>
      <c r="G37" s="38"/>
      <c r="H37" s="39"/>
      <c r="I37" s="63">
        <f t="shared" si="1"/>
        <v>0</v>
      </c>
      <c r="J37" s="40"/>
      <c r="K37" s="40"/>
      <c r="L37" s="41"/>
      <c r="M37" s="42" t="s">
        <v>13</v>
      </c>
    </row>
    <row r="38" spans="1:13" ht="14.25" thickTop="1" thickBot="1">
      <c r="A38" s="67" t="s">
        <v>11</v>
      </c>
      <c r="B38" s="67"/>
      <c r="C38" s="67"/>
      <c r="D38" s="33"/>
      <c r="E38" s="33"/>
      <c r="F38" s="10"/>
      <c r="G38" s="10"/>
      <c r="H38" s="34">
        <f>SUM(H7:H37)</f>
        <v>0</v>
      </c>
      <c r="I38" s="62">
        <f>SUM(I7:I37)</f>
        <v>0</v>
      </c>
      <c r="J38" s="33"/>
      <c r="K38" s="33"/>
      <c r="L38" s="61">
        <f>SUM(L7:L37)</f>
        <v>0</v>
      </c>
      <c r="M38" s="60">
        <f>SUM(L38,I38)</f>
        <v>0</v>
      </c>
    </row>
    <row r="39" spans="1:13">
      <c r="H39" s="11"/>
    </row>
  </sheetData>
  <sheetProtection selectLockedCells="1" selectUnlockedCells="1"/>
  <mergeCells count="21">
    <mergeCell ref="I1:L1"/>
    <mergeCell ref="A2:E2"/>
    <mergeCell ref="I2:L2"/>
    <mergeCell ref="A3:E3"/>
    <mergeCell ref="I3:L3"/>
    <mergeCell ref="A1:E1"/>
    <mergeCell ref="F1:F3"/>
    <mergeCell ref="G1:H3"/>
    <mergeCell ref="A38:C38"/>
    <mergeCell ref="A4:A6"/>
    <mergeCell ref="B4:E4"/>
    <mergeCell ref="F4:F6"/>
    <mergeCell ref="G4:G6"/>
    <mergeCell ref="B5:B6"/>
    <mergeCell ref="C5:C6"/>
    <mergeCell ref="D5:E5"/>
    <mergeCell ref="H4:H6"/>
    <mergeCell ref="I4:I6"/>
    <mergeCell ref="J4:J6"/>
    <mergeCell ref="K4:K6"/>
    <mergeCell ref="L4:L6"/>
  </mergeCells>
  <pageMargins left="0.7" right="0.7" top="0.75" bottom="0.75" header="0.51180555555555551" footer="0.51180555555555551"/>
  <pageSetup paperSize="9" scale="76" firstPageNumber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2E6AE-9DAF-4FFB-9CA6-DF033962F9D6}">
  <sheetPr>
    <pageSetUpPr fitToPage="1"/>
  </sheetPr>
  <dimension ref="A1:M39"/>
  <sheetViews>
    <sheetView workbookViewId="0">
      <selection activeCell="F26" sqref="F26"/>
    </sheetView>
  </sheetViews>
  <sheetFormatPr defaultColWidth="8.875" defaultRowHeight="12.75"/>
  <cols>
    <col min="1" max="1" width="9.875" style="1" customWidth="1"/>
    <col min="2" max="3" width="8.875" style="1" customWidth="1"/>
    <col min="4" max="4" width="10.5" style="1" customWidth="1"/>
    <col min="5" max="5" width="10.125" style="1" customWidth="1"/>
    <col min="6" max="6" width="27.5" style="1" customWidth="1"/>
    <col min="7" max="7" width="15.375" style="1" customWidth="1"/>
    <col min="8" max="8" width="9.125" style="1" customWidth="1"/>
    <col min="9" max="9" width="10.875" style="1" customWidth="1"/>
    <col min="10" max="10" width="15.875" style="1" customWidth="1"/>
    <col min="11" max="11" width="11.875" style="1" customWidth="1"/>
    <col min="12" max="12" width="9.625" style="1" customWidth="1"/>
    <col min="13" max="13" width="10.875" style="1" customWidth="1"/>
    <col min="14" max="16384" width="8.875" style="1"/>
  </cols>
  <sheetData>
    <row r="1" spans="1:12" ht="13.5" customHeight="1">
      <c r="A1" s="75">
        <f>'Opći podaci'!B2</f>
        <v>0</v>
      </c>
      <c r="B1" s="76"/>
      <c r="C1" s="76"/>
      <c r="D1" s="76"/>
      <c r="E1" s="76"/>
      <c r="F1" s="73" t="s">
        <v>26</v>
      </c>
      <c r="G1" s="73" t="s">
        <v>35</v>
      </c>
      <c r="H1" s="73"/>
      <c r="I1" s="79">
        <f>'Opći podaci'!B7</f>
        <v>0</v>
      </c>
      <c r="J1" s="79"/>
      <c r="K1" s="79"/>
      <c r="L1" s="80"/>
    </row>
    <row r="2" spans="1:12" ht="13.5" customHeight="1">
      <c r="A2" s="75">
        <f>'Opći podaci'!B3</f>
        <v>0</v>
      </c>
      <c r="B2" s="76"/>
      <c r="C2" s="76"/>
      <c r="D2" s="76"/>
      <c r="E2" s="76"/>
      <c r="F2" s="73"/>
      <c r="G2" s="73"/>
      <c r="H2" s="73"/>
      <c r="I2" s="76"/>
      <c r="J2" s="76"/>
      <c r="K2" s="76"/>
      <c r="L2" s="81"/>
    </row>
    <row r="3" spans="1:12" ht="15" customHeight="1" thickBot="1">
      <c r="A3" s="77">
        <f>'Opći podaci'!B4</f>
        <v>0</v>
      </c>
      <c r="B3" s="78"/>
      <c r="C3" s="78"/>
      <c r="D3" s="78"/>
      <c r="E3" s="78"/>
      <c r="F3" s="73"/>
      <c r="G3" s="73"/>
      <c r="H3" s="73"/>
      <c r="I3" s="78">
        <f>'Opći podaci'!B8</f>
        <v>0</v>
      </c>
      <c r="J3" s="78"/>
      <c r="K3" s="78"/>
      <c r="L3" s="82"/>
    </row>
    <row r="4" spans="1:12" ht="14.25" customHeight="1" thickTop="1" thickBot="1">
      <c r="A4" s="68" t="s">
        <v>0</v>
      </c>
      <c r="B4" s="68" t="s">
        <v>1</v>
      </c>
      <c r="C4" s="68"/>
      <c r="D4" s="68"/>
      <c r="E4" s="68"/>
      <c r="F4" s="70" t="s">
        <v>2</v>
      </c>
      <c r="G4" s="70" t="s">
        <v>3</v>
      </c>
      <c r="H4" s="83" t="s">
        <v>4</v>
      </c>
      <c r="I4" s="74" t="s">
        <v>34</v>
      </c>
      <c r="J4" s="74" t="s">
        <v>21</v>
      </c>
      <c r="K4" s="74" t="s">
        <v>5</v>
      </c>
      <c r="L4" s="74" t="s">
        <v>12</v>
      </c>
    </row>
    <row r="5" spans="1:12" ht="14.25" customHeight="1" thickTop="1" thickBot="1">
      <c r="A5" s="68"/>
      <c r="B5" s="84" t="s">
        <v>6</v>
      </c>
      <c r="C5" s="84" t="s">
        <v>7</v>
      </c>
      <c r="D5" s="86" t="s">
        <v>8</v>
      </c>
      <c r="E5" s="86"/>
      <c r="F5" s="71"/>
      <c r="G5" s="71"/>
      <c r="H5" s="71"/>
      <c r="I5" s="71"/>
      <c r="J5" s="71"/>
      <c r="K5" s="74"/>
      <c r="L5" s="74"/>
    </row>
    <row r="6" spans="1:12" ht="14.25" thickTop="1" thickBot="1">
      <c r="A6" s="69"/>
      <c r="B6" s="85"/>
      <c r="C6" s="85"/>
      <c r="D6" s="32" t="s">
        <v>9</v>
      </c>
      <c r="E6" s="32" t="s">
        <v>10</v>
      </c>
      <c r="F6" s="72"/>
      <c r="G6" s="72"/>
      <c r="H6" s="72"/>
      <c r="I6" s="72"/>
      <c r="J6" s="72"/>
      <c r="K6" s="72"/>
      <c r="L6" s="72"/>
    </row>
    <row r="7" spans="1:12" ht="13.5" thickTop="1">
      <c r="A7" s="53">
        <v>45047</v>
      </c>
      <c r="B7" s="25"/>
      <c r="C7" s="25"/>
      <c r="D7" s="26"/>
      <c r="E7" s="27">
        <f t="shared" ref="E7:E37" si="0">SUM(H7,D7)</f>
        <v>0</v>
      </c>
      <c r="F7" s="28"/>
      <c r="G7" s="28"/>
      <c r="H7" s="8"/>
      <c r="I7" s="63">
        <f>H7*0.5</f>
        <v>0</v>
      </c>
      <c r="J7" s="25"/>
      <c r="K7" s="25"/>
      <c r="L7" s="29"/>
    </row>
    <row r="8" spans="1:12">
      <c r="A8" s="53">
        <v>45048</v>
      </c>
      <c r="B8" s="16"/>
      <c r="C8" s="16"/>
      <c r="D8" s="14"/>
      <c r="E8" s="15">
        <f t="shared" si="0"/>
        <v>0</v>
      </c>
      <c r="F8" s="3"/>
      <c r="G8" s="3"/>
      <c r="H8" s="6"/>
      <c r="I8" s="63">
        <f t="shared" ref="I8:I37" si="1">H8*0.5</f>
        <v>0</v>
      </c>
      <c r="J8" s="17"/>
      <c r="K8" s="17"/>
      <c r="L8" s="12"/>
    </row>
    <row r="9" spans="1:12">
      <c r="A9" s="53">
        <v>45049</v>
      </c>
      <c r="B9" s="16"/>
      <c r="C9" s="16"/>
      <c r="D9" s="14"/>
      <c r="E9" s="15">
        <f t="shared" si="0"/>
        <v>0</v>
      </c>
      <c r="F9" s="3"/>
      <c r="G9" s="3"/>
      <c r="H9" s="4"/>
      <c r="I9" s="63">
        <f t="shared" si="1"/>
        <v>0</v>
      </c>
      <c r="J9" s="17"/>
      <c r="K9" s="17"/>
      <c r="L9" s="12"/>
    </row>
    <row r="10" spans="1:12">
      <c r="A10" s="53">
        <v>45050</v>
      </c>
      <c r="B10" s="16"/>
      <c r="C10" s="16"/>
      <c r="D10" s="14"/>
      <c r="E10" s="15">
        <f t="shared" si="0"/>
        <v>0</v>
      </c>
      <c r="F10" s="3"/>
      <c r="G10" s="3"/>
      <c r="H10" s="9"/>
      <c r="I10" s="63">
        <f t="shared" si="1"/>
        <v>0</v>
      </c>
      <c r="J10" s="17"/>
      <c r="K10" s="17"/>
      <c r="L10" s="12"/>
    </row>
    <row r="11" spans="1:12">
      <c r="A11" s="53">
        <v>45051</v>
      </c>
      <c r="B11" s="16"/>
      <c r="C11" s="16"/>
      <c r="D11" s="14"/>
      <c r="E11" s="15">
        <f t="shared" si="0"/>
        <v>0</v>
      </c>
      <c r="F11" s="3"/>
      <c r="G11" s="3"/>
      <c r="H11" s="4"/>
      <c r="I11" s="63">
        <f t="shared" si="1"/>
        <v>0</v>
      </c>
      <c r="J11" s="17"/>
      <c r="K11" s="17"/>
      <c r="L11" s="12"/>
    </row>
    <row r="12" spans="1:12">
      <c r="A12" s="53">
        <v>45052</v>
      </c>
      <c r="B12" s="16"/>
      <c r="C12" s="16"/>
      <c r="D12" s="14"/>
      <c r="E12" s="15">
        <f t="shared" si="0"/>
        <v>0</v>
      </c>
      <c r="F12" s="3"/>
      <c r="G12" s="3"/>
      <c r="H12" s="6"/>
      <c r="I12" s="63">
        <f t="shared" si="1"/>
        <v>0</v>
      </c>
      <c r="J12" s="17"/>
      <c r="K12" s="17"/>
      <c r="L12" s="12"/>
    </row>
    <row r="13" spans="1:12">
      <c r="A13" s="53">
        <v>45053</v>
      </c>
      <c r="B13" s="16"/>
      <c r="C13" s="16"/>
      <c r="D13" s="14"/>
      <c r="E13" s="15">
        <f t="shared" si="0"/>
        <v>0</v>
      </c>
      <c r="F13" s="3"/>
      <c r="G13" s="3"/>
      <c r="H13" s="4"/>
      <c r="I13" s="63">
        <f t="shared" si="1"/>
        <v>0</v>
      </c>
      <c r="J13" s="17"/>
      <c r="K13" s="17"/>
      <c r="L13" s="12"/>
    </row>
    <row r="14" spans="1:12">
      <c r="A14" s="53">
        <v>45054</v>
      </c>
      <c r="B14" s="16"/>
      <c r="C14" s="16"/>
      <c r="D14" s="14"/>
      <c r="E14" s="15">
        <f t="shared" si="0"/>
        <v>0</v>
      </c>
      <c r="F14" s="7"/>
      <c r="G14" s="7"/>
      <c r="H14" s="8"/>
      <c r="I14" s="63">
        <f t="shared" si="1"/>
        <v>0</v>
      </c>
      <c r="J14" s="17"/>
      <c r="K14" s="17"/>
      <c r="L14" s="12"/>
    </row>
    <row r="15" spans="1:12">
      <c r="A15" s="53">
        <v>45055</v>
      </c>
      <c r="B15" s="16"/>
      <c r="C15" s="16"/>
      <c r="D15" s="14"/>
      <c r="E15" s="15">
        <f t="shared" si="0"/>
        <v>0</v>
      </c>
      <c r="F15" s="7"/>
      <c r="G15" s="7"/>
      <c r="H15" s="8"/>
      <c r="I15" s="63">
        <f t="shared" si="1"/>
        <v>0</v>
      </c>
      <c r="J15" s="17"/>
      <c r="K15" s="17"/>
      <c r="L15" s="12"/>
    </row>
    <row r="16" spans="1:12">
      <c r="A16" s="53">
        <v>45056</v>
      </c>
      <c r="B16" s="16"/>
      <c r="C16" s="16"/>
      <c r="D16" s="14"/>
      <c r="E16" s="15">
        <f t="shared" si="0"/>
        <v>0</v>
      </c>
      <c r="F16" s="7"/>
      <c r="G16" s="3"/>
      <c r="H16" s="6"/>
      <c r="I16" s="63">
        <f t="shared" si="1"/>
        <v>0</v>
      </c>
      <c r="J16" s="17"/>
      <c r="K16" s="17"/>
      <c r="L16" s="12"/>
    </row>
    <row r="17" spans="1:12">
      <c r="A17" s="53">
        <v>45057</v>
      </c>
      <c r="B17" s="16"/>
      <c r="C17" s="16"/>
      <c r="D17" s="14"/>
      <c r="E17" s="15">
        <f t="shared" si="0"/>
        <v>0</v>
      </c>
      <c r="F17" s="7"/>
      <c r="G17" s="3"/>
      <c r="H17" s="4"/>
      <c r="I17" s="63">
        <f t="shared" si="1"/>
        <v>0</v>
      </c>
      <c r="J17" s="17"/>
      <c r="K17" s="17"/>
      <c r="L17" s="12"/>
    </row>
    <row r="18" spans="1:12">
      <c r="A18" s="53">
        <v>45058</v>
      </c>
      <c r="B18" s="16"/>
      <c r="C18" s="16"/>
      <c r="D18" s="14"/>
      <c r="E18" s="15">
        <f t="shared" si="0"/>
        <v>0</v>
      </c>
      <c r="F18" s="3"/>
      <c r="G18" s="3"/>
      <c r="H18" s="4"/>
      <c r="I18" s="63">
        <f t="shared" si="1"/>
        <v>0</v>
      </c>
      <c r="J18" s="17"/>
      <c r="K18" s="17"/>
      <c r="L18" s="12"/>
    </row>
    <row r="19" spans="1:12">
      <c r="A19" s="53">
        <v>45059</v>
      </c>
      <c r="B19" s="16"/>
      <c r="C19" s="16"/>
      <c r="D19" s="14"/>
      <c r="E19" s="15">
        <f t="shared" si="0"/>
        <v>0</v>
      </c>
      <c r="F19" s="3"/>
      <c r="G19" s="3"/>
      <c r="H19" s="4"/>
      <c r="I19" s="63">
        <f t="shared" si="1"/>
        <v>0</v>
      </c>
      <c r="J19" s="17"/>
      <c r="K19" s="17"/>
      <c r="L19" s="12"/>
    </row>
    <row r="20" spans="1:12">
      <c r="A20" s="53">
        <v>45060</v>
      </c>
      <c r="B20" s="16"/>
      <c r="C20" s="16"/>
      <c r="D20" s="14"/>
      <c r="E20" s="15">
        <f t="shared" si="0"/>
        <v>0</v>
      </c>
      <c r="F20" s="7"/>
      <c r="G20" s="3"/>
      <c r="H20" s="6"/>
      <c r="I20" s="63">
        <f t="shared" si="1"/>
        <v>0</v>
      </c>
      <c r="J20" s="17"/>
      <c r="K20" s="17"/>
      <c r="L20" s="12"/>
    </row>
    <row r="21" spans="1:12">
      <c r="A21" s="53">
        <v>45061</v>
      </c>
      <c r="B21" s="16"/>
      <c r="C21" s="16"/>
      <c r="D21" s="14"/>
      <c r="E21" s="15">
        <f t="shared" si="0"/>
        <v>0</v>
      </c>
      <c r="F21" s="7"/>
      <c r="G21" s="3"/>
      <c r="H21" s="4"/>
      <c r="I21" s="63">
        <f t="shared" si="1"/>
        <v>0</v>
      </c>
      <c r="J21" s="17"/>
      <c r="K21" s="17"/>
      <c r="L21" s="12"/>
    </row>
    <row r="22" spans="1:12">
      <c r="A22" s="53">
        <v>45062</v>
      </c>
      <c r="B22" s="16"/>
      <c r="C22" s="16"/>
      <c r="D22" s="14"/>
      <c r="E22" s="15">
        <f t="shared" si="0"/>
        <v>0</v>
      </c>
      <c r="F22" s="3"/>
      <c r="G22" s="3"/>
      <c r="H22" s="6"/>
      <c r="I22" s="63">
        <f t="shared" si="1"/>
        <v>0</v>
      </c>
      <c r="J22" s="17"/>
      <c r="K22" s="17"/>
      <c r="L22" s="12"/>
    </row>
    <row r="23" spans="1:12">
      <c r="A23" s="53">
        <v>45063</v>
      </c>
      <c r="B23" s="16"/>
      <c r="C23" s="16"/>
      <c r="D23" s="14"/>
      <c r="E23" s="15">
        <f t="shared" si="0"/>
        <v>0</v>
      </c>
      <c r="F23" s="3"/>
      <c r="G23" s="3"/>
      <c r="H23" s="6"/>
      <c r="I23" s="63">
        <f t="shared" si="1"/>
        <v>0</v>
      </c>
      <c r="J23" s="17"/>
      <c r="K23" s="17"/>
      <c r="L23" s="12"/>
    </row>
    <row r="24" spans="1:12">
      <c r="A24" s="53">
        <v>45064</v>
      </c>
      <c r="B24" s="16"/>
      <c r="C24" s="16"/>
      <c r="D24" s="14"/>
      <c r="E24" s="15">
        <f t="shared" si="0"/>
        <v>0</v>
      </c>
      <c r="F24" s="3"/>
      <c r="G24" s="3"/>
      <c r="H24" s="6"/>
      <c r="I24" s="63">
        <f t="shared" si="1"/>
        <v>0</v>
      </c>
      <c r="J24" s="17"/>
      <c r="K24" s="17"/>
      <c r="L24" s="12"/>
    </row>
    <row r="25" spans="1:12">
      <c r="A25" s="53">
        <v>45065</v>
      </c>
      <c r="B25" s="16"/>
      <c r="C25" s="16"/>
      <c r="D25" s="14"/>
      <c r="E25" s="15">
        <f t="shared" si="0"/>
        <v>0</v>
      </c>
      <c r="F25" s="7"/>
      <c r="G25" s="3"/>
      <c r="H25" s="4"/>
      <c r="I25" s="63">
        <f t="shared" si="1"/>
        <v>0</v>
      </c>
      <c r="J25" s="17"/>
      <c r="K25" s="17"/>
      <c r="L25" s="12"/>
    </row>
    <row r="26" spans="1:12">
      <c r="A26" s="53">
        <v>45066</v>
      </c>
      <c r="B26" s="16"/>
      <c r="C26" s="16"/>
      <c r="D26" s="14"/>
      <c r="E26" s="15">
        <f t="shared" si="0"/>
        <v>0</v>
      </c>
      <c r="F26" s="7"/>
      <c r="G26" s="3"/>
      <c r="H26" s="4"/>
      <c r="I26" s="63">
        <f t="shared" si="1"/>
        <v>0</v>
      </c>
      <c r="J26" s="17"/>
      <c r="K26" s="17"/>
      <c r="L26" s="12"/>
    </row>
    <row r="27" spans="1:12">
      <c r="A27" s="53">
        <v>45067</v>
      </c>
      <c r="B27" s="16"/>
      <c r="C27" s="16"/>
      <c r="D27" s="14"/>
      <c r="E27" s="15">
        <f t="shared" si="0"/>
        <v>0</v>
      </c>
      <c r="F27" s="7"/>
      <c r="G27" s="3"/>
      <c r="H27" s="6"/>
      <c r="I27" s="63">
        <f t="shared" si="1"/>
        <v>0</v>
      </c>
      <c r="J27" s="17"/>
      <c r="K27" s="17"/>
      <c r="L27" s="12"/>
    </row>
    <row r="28" spans="1:12">
      <c r="A28" s="53">
        <v>45068</v>
      </c>
      <c r="B28" s="16"/>
      <c r="C28" s="16"/>
      <c r="D28" s="14"/>
      <c r="E28" s="15">
        <f t="shared" si="0"/>
        <v>0</v>
      </c>
      <c r="F28" s="7"/>
      <c r="G28" s="3"/>
      <c r="H28" s="4"/>
      <c r="I28" s="63">
        <f t="shared" si="1"/>
        <v>0</v>
      </c>
      <c r="J28" s="17"/>
      <c r="K28" s="17"/>
      <c r="L28" s="12"/>
    </row>
    <row r="29" spans="1:12">
      <c r="A29" s="53">
        <v>45069</v>
      </c>
      <c r="B29" s="16"/>
      <c r="C29" s="16"/>
      <c r="D29" s="14"/>
      <c r="E29" s="15">
        <f t="shared" si="0"/>
        <v>0</v>
      </c>
      <c r="F29" s="3"/>
      <c r="G29" s="3"/>
      <c r="H29" s="6"/>
      <c r="I29" s="63">
        <f t="shared" si="1"/>
        <v>0</v>
      </c>
      <c r="J29" s="17"/>
      <c r="K29" s="17"/>
      <c r="L29" s="12"/>
    </row>
    <row r="30" spans="1:12">
      <c r="A30" s="53">
        <v>45070</v>
      </c>
      <c r="B30" s="16"/>
      <c r="C30" s="16"/>
      <c r="D30" s="14"/>
      <c r="E30" s="15">
        <f t="shared" si="0"/>
        <v>0</v>
      </c>
      <c r="F30" s="3"/>
      <c r="G30" s="3"/>
      <c r="H30" s="4"/>
      <c r="I30" s="63">
        <f t="shared" si="1"/>
        <v>0</v>
      </c>
      <c r="J30" s="17"/>
      <c r="K30" s="17"/>
      <c r="L30" s="12"/>
    </row>
    <row r="31" spans="1:12">
      <c r="A31" s="53">
        <v>45071</v>
      </c>
      <c r="B31" s="16"/>
      <c r="C31" s="16"/>
      <c r="D31" s="14"/>
      <c r="E31" s="15">
        <f t="shared" si="0"/>
        <v>0</v>
      </c>
      <c r="F31" s="3"/>
      <c r="G31" s="3"/>
      <c r="H31" s="4"/>
      <c r="I31" s="63">
        <f t="shared" si="1"/>
        <v>0</v>
      </c>
      <c r="J31" s="17"/>
      <c r="K31" s="17"/>
      <c r="L31" s="12"/>
    </row>
    <row r="32" spans="1:12">
      <c r="A32" s="53">
        <v>45072</v>
      </c>
      <c r="B32" s="16"/>
      <c r="C32" s="16"/>
      <c r="D32" s="14"/>
      <c r="E32" s="15">
        <f t="shared" si="0"/>
        <v>0</v>
      </c>
      <c r="F32" s="7"/>
      <c r="G32" s="3"/>
      <c r="H32" s="4"/>
      <c r="I32" s="63">
        <f t="shared" si="1"/>
        <v>0</v>
      </c>
      <c r="J32" s="17"/>
      <c r="K32" s="17"/>
      <c r="L32" s="12"/>
    </row>
    <row r="33" spans="1:13">
      <c r="A33" s="53">
        <v>45073</v>
      </c>
      <c r="B33" s="16"/>
      <c r="C33" s="16"/>
      <c r="D33" s="14"/>
      <c r="E33" s="15">
        <f t="shared" si="0"/>
        <v>0</v>
      </c>
      <c r="F33" s="3"/>
      <c r="G33" s="3"/>
      <c r="H33" s="6"/>
      <c r="I33" s="63">
        <f t="shared" si="1"/>
        <v>0</v>
      </c>
      <c r="J33" s="17"/>
      <c r="K33" s="17"/>
      <c r="L33" s="12"/>
    </row>
    <row r="34" spans="1:13">
      <c r="A34" s="53">
        <v>45074</v>
      </c>
      <c r="B34" s="16"/>
      <c r="C34" s="16"/>
      <c r="D34" s="14"/>
      <c r="E34" s="15">
        <f t="shared" si="0"/>
        <v>0</v>
      </c>
      <c r="F34" s="3"/>
      <c r="G34" s="3"/>
      <c r="H34" s="6"/>
      <c r="I34" s="63">
        <f t="shared" si="1"/>
        <v>0</v>
      </c>
      <c r="J34" s="17"/>
      <c r="K34" s="17"/>
      <c r="L34" s="12"/>
    </row>
    <row r="35" spans="1:13">
      <c r="A35" s="53">
        <v>45075</v>
      </c>
      <c r="B35" s="16"/>
      <c r="C35" s="16"/>
      <c r="D35" s="14"/>
      <c r="E35" s="15">
        <f t="shared" si="0"/>
        <v>0</v>
      </c>
      <c r="F35" s="3"/>
      <c r="G35" s="3"/>
      <c r="H35" s="4"/>
      <c r="I35" s="63">
        <f t="shared" si="1"/>
        <v>0</v>
      </c>
      <c r="J35" s="17"/>
      <c r="K35" s="17"/>
      <c r="L35" s="12"/>
    </row>
    <row r="36" spans="1:13">
      <c r="A36" s="53">
        <v>45076</v>
      </c>
      <c r="B36" s="16"/>
      <c r="C36" s="16"/>
      <c r="D36" s="14"/>
      <c r="E36" s="15">
        <f t="shared" si="0"/>
        <v>0</v>
      </c>
      <c r="F36" s="7"/>
      <c r="G36" s="3"/>
      <c r="H36" s="4"/>
      <c r="I36" s="63">
        <f t="shared" si="1"/>
        <v>0</v>
      </c>
      <c r="J36" s="17"/>
      <c r="K36" s="17"/>
      <c r="L36" s="12"/>
    </row>
    <row r="37" spans="1:13" ht="13.5" thickBot="1">
      <c r="A37" s="54">
        <v>45077</v>
      </c>
      <c r="B37" s="35"/>
      <c r="C37" s="35"/>
      <c r="D37" s="36"/>
      <c r="E37" s="59">
        <f t="shared" si="0"/>
        <v>0</v>
      </c>
      <c r="F37" s="38"/>
      <c r="G37" s="38"/>
      <c r="H37" s="39"/>
      <c r="I37" s="63">
        <f t="shared" si="1"/>
        <v>0</v>
      </c>
      <c r="J37" s="40"/>
      <c r="K37" s="40"/>
      <c r="L37" s="41"/>
      <c r="M37" s="42" t="s">
        <v>13</v>
      </c>
    </row>
    <row r="38" spans="1:13" ht="14.25" thickTop="1" thickBot="1">
      <c r="A38" s="67" t="s">
        <v>11</v>
      </c>
      <c r="B38" s="67"/>
      <c r="C38" s="67"/>
      <c r="D38" s="33"/>
      <c r="E38" s="33"/>
      <c r="F38" s="10"/>
      <c r="G38" s="10"/>
      <c r="H38" s="34">
        <f>SUM(H7:H37)</f>
        <v>0</v>
      </c>
      <c r="I38" s="62">
        <f>SUM(I7:I37)</f>
        <v>0</v>
      </c>
      <c r="J38" s="33"/>
      <c r="K38" s="33"/>
      <c r="L38" s="61">
        <f>SUM(L7:L37)</f>
        <v>0</v>
      </c>
      <c r="M38" s="60">
        <f>SUM(L38,I38)</f>
        <v>0</v>
      </c>
    </row>
    <row r="39" spans="1:13">
      <c r="H39" s="11"/>
    </row>
  </sheetData>
  <mergeCells count="21">
    <mergeCell ref="I1:L1"/>
    <mergeCell ref="A2:E2"/>
    <mergeCell ref="I2:L2"/>
    <mergeCell ref="A3:E3"/>
    <mergeCell ref="I3:L3"/>
    <mergeCell ref="A1:E1"/>
    <mergeCell ref="F1:F3"/>
    <mergeCell ref="G1:H3"/>
    <mergeCell ref="A38:C38"/>
    <mergeCell ref="A4:A6"/>
    <mergeCell ref="B4:E4"/>
    <mergeCell ref="K4:K6"/>
    <mergeCell ref="L4:L6"/>
    <mergeCell ref="I4:I6"/>
    <mergeCell ref="J4:J6"/>
    <mergeCell ref="F4:F6"/>
    <mergeCell ref="G4:G6"/>
    <mergeCell ref="H4:H6"/>
    <mergeCell ref="B5:B6"/>
    <mergeCell ref="C5:C6"/>
    <mergeCell ref="D5:E5"/>
  </mergeCells>
  <pageMargins left="0.7" right="0.7" top="0.75" bottom="0.75" header="0.51180555555555551" footer="0.51180555555555551"/>
  <pageSetup paperSize="9" scale="7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1F16C-6D7E-4E02-962F-0CB8D4D90DA5}">
  <sheetPr>
    <pageSetUpPr fitToPage="1"/>
  </sheetPr>
  <dimension ref="A1:M39"/>
  <sheetViews>
    <sheetView workbookViewId="0">
      <selection activeCell="F26" sqref="F26"/>
    </sheetView>
  </sheetViews>
  <sheetFormatPr defaultColWidth="8.875" defaultRowHeight="12.75"/>
  <cols>
    <col min="1" max="1" width="9.875" style="1" customWidth="1"/>
    <col min="2" max="3" width="8.875" style="1"/>
    <col min="4" max="4" width="10.5" style="1" customWidth="1"/>
    <col min="5" max="5" width="10.125" style="1" customWidth="1"/>
    <col min="6" max="6" width="27.5" style="1" customWidth="1"/>
    <col min="7" max="7" width="15.375" style="1" customWidth="1"/>
    <col min="8" max="8" width="9.125" style="1" customWidth="1"/>
    <col min="9" max="9" width="10.875" style="1" customWidth="1"/>
    <col min="10" max="10" width="15.875" style="1" customWidth="1"/>
    <col min="11" max="11" width="11.875" style="1" customWidth="1"/>
    <col min="12" max="12" width="9.625" style="1" customWidth="1"/>
    <col min="13" max="13" width="10.875" style="1" customWidth="1"/>
    <col min="14" max="16384" width="8.875" style="1"/>
  </cols>
  <sheetData>
    <row r="1" spans="1:12" ht="13.5" customHeight="1">
      <c r="A1" s="75">
        <f>'Opći podaci'!B2</f>
        <v>0</v>
      </c>
      <c r="B1" s="76"/>
      <c r="C1" s="76"/>
      <c r="D1" s="76"/>
      <c r="E1" s="76"/>
      <c r="F1" s="73" t="s">
        <v>27</v>
      </c>
      <c r="G1" s="73" t="s">
        <v>35</v>
      </c>
      <c r="H1" s="73"/>
      <c r="I1" s="79">
        <f>'Opći podaci'!B7</f>
        <v>0</v>
      </c>
      <c r="J1" s="79"/>
      <c r="K1" s="79"/>
      <c r="L1" s="80"/>
    </row>
    <row r="2" spans="1:12" ht="13.5" customHeight="1">
      <c r="A2" s="75">
        <f>'Opći podaci'!B3</f>
        <v>0</v>
      </c>
      <c r="B2" s="76"/>
      <c r="C2" s="76"/>
      <c r="D2" s="76"/>
      <c r="E2" s="76"/>
      <c r="F2" s="73"/>
      <c r="G2" s="73"/>
      <c r="H2" s="73"/>
      <c r="I2" s="76"/>
      <c r="J2" s="76"/>
      <c r="K2" s="76"/>
      <c r="L2" s="81"/>
    </row>
    <row r="3" spans="1:12" ht="15" customHeight="1" thickBot="1">
      <c r="A3" s="77">
        <f>'Opći podaci'!B4</f>
        <v>0</v>
      </c>
      <c r="B3" s="78"/>
      <c r="C3" s="78"/>
      <c r="D3" s="78"/>
      <c r="E3" s="78"/>
      <c r="F3" s="73"/>
      <c r="G3" s="73"/>
      <c r="H3" s="73"/>
      <c r="I3" s="78">
        <f>'Opći podaci'!B8</f>
        <v>0</v>
      </c>
      <c r="J3" s="78"/>
      <c r="K3" s="78"/>
      <c r="L3" s="82"/>
    </row>
    <row r="4" spans="1:12" ht="14.25" customHeight="1" thickTop="1" thickBot="1">
      <c r="A4" s="68" t="s">
        <v>0</v>
      </c>
      <c r="B4" s="68" t="s">
        <v>1</v>
      </c>
      <c r="C4" s="68"/>
      <c r="D4" s="68"/>
      <c r="E4" s="68"/>
      <c r="F4" s="87" t="s">
        <v>2</v>
      </c>
      <c r="G4" s="70" t="s">
        <v>3</v>
      </c>
      <c r="H4" s="83" t="s">
        <v>4</v>
      </c>
      <c r="I4" s="74" t="s">
        <v>34</v>
      </c>
      <c r="J4" s="74" t="s">
        <v>21</v>
      </c>
      <c r="K4" s="74" t="s">
        <v>5</v>
      </c>
      <c r="L4" s="74" t="s">
        <v>12</v>
      </c>
    </row>
    <row r="5" spans="1:12" ht="14.25" customHeight="1" thickTop="1" thickBot="1">
      <c r="A5" s="68"/>
      <c r="B5" s="84" t="s">
        <v>6</v>
      </c>
      <c r="C5" s="84" t="s">
        <v>7</v>
      </c>
      <c r="D5" s="86" t="s">
        <v>8</v>
      </c>
      <c r="E5" s="86"/>
      <c r="F5" s="88"/>
      <c r="G5" s="71"/>
      <c r="H5" s="71"/>
      <c r="I5" s="71"/>
      <c r="J5" s="71"/>
      <c r="K5" s="74"/>
      <c r="L5" s="74"/>
    </row>
    <row r="6" spans="1:12" ht="14.25" thickTop="1" thickBot="1">
      <c r="A6" s="69"/>
      <c r="B6" s="85"/>
      <c r="C6" s="85"/>
      <c r="D6" s="32" t="s">
        <v>9</v>
      </c>
      <c r="E6" s="32" t="s">
        <v>10</v>
      </c>
      <c r="F6" s="89"/>
      <c r="G6" s="72"/>
      <c r="H6" s="72"/>
      <c r="I6" s="72"/>
      <c r="J6" s="72"/>
      <c r="K6" s="72"/>
      <c r="L6" s="72"/>
    </row>
    <row r="7" spans="1:12" ht="13.5" thickTop="1">
      <c r="A7" s="53">
        <v>45078</v>
      </c>
      <c r="B7" s="25"/>
      <c r="C7" s="25"/>
      <c r="D7" s="26"/>
      <c r="E7" s="27">
        <f t="shared" ref="E7:E36" si="0">SUM(H7,D7)</f>
        <v>0</v>
      </c>
      <c r="F7" s="28"/>
      <c r="G7" s="28"/>
      <c r="H7" s="8"/>
      <c r="I7" s="63">
        <f>H7*0.5</f>
        <v>0</v>
      </c>
      <c r="J7" s="25"/>
      <c r="K7" s="25"/>
      <c r="L7" s="29"/>
    </row>
    <row r="8" spans="1:12">
      <c r="A8" s="53">
        <v>45079</v>
      </c>
      <c r="B8" s="16"/>
      <c r="C8" s="16"/>
      <c r="D8" s="14"/>
      <c r="E8" s="15">
        <f t="shared" si="0"/>
        <v>0</v>
      </c>
      <c r="F8" s="3"/>
      <c r="G8" s="3"/>
      <c r="H8" s="6"/>
      <c r="I8" s="63">
        <f t="shared" ref="I8:I37" si="1">H8*0.5</f>
        <v>0</v>
      </c>
      <c r="J8" s="17"/>
      <c r="K8" s="17"/>
      <c r="L8" s="12"/>
    </row>
    <row r="9" spans="1:12">
      <c r="A9" s="53">
        <v>45080</v>
      </c>
      <c r="B9" s="16"/>
      <c r="C9" s="16"/>
      <c r="D9" s="14"/>
      <c r="E9" s="15">
        <f t="shared" si="0"/>
        <v>0</v>
      </c>
      <c r="F9" s="3"/>
      <c r="G9" s="3"/>
      <c r="H9" s="4"/>
      <c r="I9" s="63">
        <f t="shared" si="1"/>
        <v>0</v>
      </c>
      <c r="J9" s="17"/>
      <c r="K9" s="17"/>
      <c r="L9" s="12"/>
    </row>
    <row r="10" spans="1:12">
      <c r="A10" s="53">
        <v>45081</v>
      </c>
      <c r="B10" s="16"/>
      <c r="C10" s="16"/>
      <c r="D10" s="14"/>
      <c r="E10" s="15">
        <f t="shared" si="0"/>
        <v>0</v>
      </c>
      <c r="F10" s="3"/>
      <c r="G10" s="3"/>
      <c r="H10" s="9"/>
      <c r="I10" s="63">
        <f t="shared" si="1"/>
        <v>0</v>
      </c>
      <c r="J10" s="17"/>
      <c r="K10" s="17"/>
      <c r="L10" s="12"/>
    </row>
    <row r="11" spans="1:12">
      <c r="A11" s="53">
        <v>45082</v>
      </c>
      <c r="B11" s="16"/>
      <c r="C11" s="16"/>
      <c r="D11" s="14"/>
      <c r="E11" s="15">
        <f t="shared" si="0"/>
        <v>0</v>
      </c>
      <c r="F11" s="3"/>
      <c r="G11" s="3"/>
      <c r="H11" s="4"/>
      <c r="I11" s="63">
        <f t="shared" si="1"/>
        <v>0</v>
      </c>
      <c r="J11" s="17"/>
      <c r="K11" s="17"/>
      <c r="L11" s="12"/>
    </row>
    <row r="12" spans="1:12">
      <c r="A12" s="53">
        <v>45083</v>
      </c>
      <c r="B12" s="16"/>
      <c r="C12" s="16"/>
      <c r="D12" s="14"/>
      <c r="E12" s="15">
        <f t="shared" si="0"/>
        <v>0</v>
      </c>
      <c r="F12" s="3"/>
      <c r="G12" s="3"/>
      <c r="H12" s="6"/>
      <c r="I12" s="63">
        <f t="shared" si="1"/>
        <v>0</v>
      </c>
      <c r="J12" s="17"/>
      <c r="K12" s="17"/>
      <c r="L12" s="12"/>
    </row>
    <row r="13" spans="1:12">
      <c r="A13" s="53">
        <v>45084</v>
      </c>
      <c r="B13" s="16"/>
      <c r="C13" s="16"/>
      <c r="D13" s="14"/>
      <c r="E13" s="15">
        <f t="shared" si="0"/>
        <v>0</v>
      </c>
      <c r="F13" s="3"/>
      <c r="G13" s="3"/>
      <c r="H13" s="4"/>
      <c r="I13" s="63">
        <f t="shared" si="1"/>
        <v>0</v>
      </c>
      <c r="J13" s="17"/>
      <c r="K13" s="17"/>
      <c r="L13" s="12"/>
    </row>
    <row r="14" spans="1:12">
      <c r="A14" s="53">
        <v>45085</v>
      </c>
      <c r="B14" s="16"/>
      <c r="C14" s="16"/>
      <c r="D14" s="14"/>
      <c r="E14" s="15">
        <f t="shared" si="0"/>
        <v>0</v>
      </c>
      <c r="F14" s="7"/>
      <c r="G14" s="7"/>
      <c r="H14" s="8"/>
      <c r="I14" s="63">
        <f t="shared" si="1"/>
        <v>0</v>
      </c>
      <c r="J14" s="17"/>
      <c r="K14" s="17"/>
      <c r="L14" s="12"/>
    </row>
    <row r="15" spans="1:12">
      <c r="A15" s="53">
        <v>45086</v>
      </c>
      <c r="B15" s="16"/>
      <c r="C15" s="16"/>
      <c r="D15" s="14"/>
      <c r="E15" s="15">
        <f t="shared" si="0"/>
        <v>0</v>
      </c>
      <c r="F15" s="7"/>
      <c r="G15" s="7"/>
      <c r="H15" s="8"/>
      <c r="I15" s="63">
        <f t="shared" si="1"/>
        <v>0</v>
      </c>
      <c r="J15" s="17"/>
      <c r="K15" s="17"/>
      <c r="L15" s="12"/>
    </row>
    <row r="16" spans="1:12">
      <c r="A16" s="53">
        <v>45087</v>
      </c>
      <c r="B16" s="16"/>
      <c r="C16" s="16"/>
      <c r="D16" s="14"/>
      <c r="E16" s="15">
        <f t="shared" si="0"/>
        <v>0</v>
      </c>
      <c r="F16" s="7"/>
      <c r="G16" s="3"/>
      <c r="H16" s="6"/>
      <c r="I16" s="63">
        <f t="shared" si="1"/>
        <v>0</v>
      </c>
      <c r="J16" s="17"/>
      <c r="K16" s="17"/>
      <c r="L16" s="12"/>
    </row>
    <row r="17" spans="1:12">
      <c r="A17" s="53">
        <v>45088</v>
      </c>
      <c r="B17" s="16"/>
      <c r="C17" s="16"/>
      <c r="D17" s="14"/>
      <c r="E17" s="15">
        <f t="shared" si="0"/>
        <v>0</v>
      </c>
      <c r="F17" s="7"/>
      <c r="G17" s="3"/>
      <c r="H17" s="4"/>
      <c r="I17" s="63">
        <f t="shared" si="1"/>
        <v>0</v>
      </c>
      <c r="J17" s="17"/>
      <c r="K17" s="17"/>
      <c r="L17" s="12"/>
    </row>
    <row r="18" spans="1:12">
      <c r="A18" s="53">
        <v>45089</v>
      </c>
      <c r="B18" s="16"/>
      <c r="C18" s="16"/>
      <c r="D18" s="14"/>
      <c r="E18" s="15">
        <f t="shared" si="0"/>
        <v>0</v>
      </c>
      <c r="F18" s="3"/>
      <c r="G18" s="3"/>
      <c r="H18" s="4"/>
      <c r="I18" s="63">
        <f t="shared" si="1"/>
        <v>0</v>
      </c>
      <c r="J18" s="17"/>
      <c r="K18" s="17"/>
      <c r="L18" s="12"/>
    </row>
    <row r="19" spans="1:12">
      <c r="A19" s="53">
        <v>45090</v>
      </c>
      <c r="B19" s="16"/>
      <c r="C19" s="16"/>
      <c r="D19" s="14"/>
      <c r="E19" s="15">
        <f t="shared" si="0"/>
        <v>0</v>
      </c>
      <c r="F19" s="3"/>
      <c r="G19" s="3"/>
      <c r="H19" s="4"/>
      <c r="I19" s="63">
        <f t="shared" si="1"/>
        <v>0</v>
      </c>
      <c r="J19" s="17"/>
      <c r="K19" s="17"/>
      <c r="L19" s="12"/>
    </row>
    <row r="20" spans="1:12">
      <c r="A20" s="53">
        <v>45091</v>
      </c>
      <c r="B20" s="16"/>
      <c r="C20" s="16"/>
      <c r="D20" s="14"/>
      <c r="E20" s="15">
        <f t="shared" si="0"/>
        <v>0</v>
      </c>
      <c r="F20" s="7"/>
      <c r="G20" s="3"/>
      <c r="H20" s="6"/>
      <c r="I20" s="63">
        <f t="shared" si="1"/>
        <v>0</v>
      </c>
      <c r="J20" s="17"/>
      <c r="K20" s="17"/>
      <c r="L20" s="12"/>
    </row>
    <row r="21" spans="1:12">
      <c r="A21" s="53">
        <v>45092</v>
      </c>
      <c r="B21" s="16"/>
      <c r="C21" s="16"/>
      <c r="D21" s="14"/>
      <c r="E21" s="15">
        <f t="shared" si="0"/>
        <v>0</v>
      </c>
      <c r="F21" s="7"/>
      <c r="G21" s="3"/>
      <c r="H21" s="4"/>
      <c r="I21" s="63">
        <f t="shared" si="1"/>
        <v>0</v>
      </c>
      <c r="J21" s="17"/>
      <c r="K21" s="17"/>
      <c r="L21" s="12"/>
    </row>
    <row r="22" spans="1:12">
      <c r="A22" s="53">
        <v>45093</v>
      </c>
      <c r="B22" s="16"/>
      <c r="C22" s="16"/>
      <c r="D22" s="14"/>
      <c r="E22" s="15">
        <f t="shared" si="0"/>
        <v>0</v>
      </c>
      <c r="F22" s="3"/>
      <c r="G22" s="3"/>
      <c r="H22" s="6"/>
      <c r="I22" s="63">
        <f t="shared" si="1"/>
        <v>0</v>
      </c>
      <c r="J22" s="17"/>
      <c r="K22" s="17"/>
      <c r="L22" s="12"/>
    </row>
    <row r="23" spans="1:12">
      <c r="A23" s="53">
        <v>45094</v>
      </c>
      <c r="B23" s="16"/>
      <c r="C23" s="16"/>
      <c r="D23" s="14"/>
      <c r="E23" s="15">
        <f t="shared" si="0"/>
        <v>0</v>
      </c>
      <c r="F23" s="3"/>
      <c r="G23" s="3"/>
      <c r="H23" s="6"/>
      <c r="I23" s="63">
        <f t="shared" si="1"/>
        <v>0</v>
      </c>
      <c r="J23" s="17"/>
      <c r="K23" s="17"/>
      <c r="L23" s="12"/>
    </row>
    <row r="24" spans="1:12">
      <c r="A24" s="53">
        <v>45095</v>
      </c>
      <c r="B24" s="16"/>
      <c r="C24" s="16"/>
      <c r="D24" s="14"/>
      <c r="E24" s="15">
        <f t="shared" si="0"/>
        <v>0</v>
      </c>
      <c r="F24" s="3"/>
      <c r="G24" s="3"/>
      <c r="H24" s="6"/>
      <c r="I24" s="63">
        <f t="shared" si="1"/>
        <v>0</v>
      </c>
      <c r="J24" s="17"/>
      <c r="K24" s="17"/>
      <c r="L24" s="12"/>
    </row>
    <row r="25" spans="1:12">
      <c r="A25" s="53">
        <v>45096</v>
      </c>
      <c r="B25" s="16"/>
      <c r="C25" s="16"/>
      <c r="D25" s="14"/>
      <c r="E25" s="15">
        <f t="shared" si="0"/>
        <v>0</v>
      </c>
      <c r="F25" s="3"/>
      <c r="G25" s="3"/>
      <c r="H25" s="4"/>
      <c r="I25" s="63">
        <f t="shared" si="1"/>
        <v>0</v>
      </c>
      <c r="J25" s="17"/>
      <c r="K25" s="17"/>
      <c r="L25" s="12"/>
    </row>
    <row r="26" spans="1:12">
      <c r="A26" s="53">
        <v>45097</v>
      </c>
      <c r="B26" s="16"/>
      <c r="C26" s="16"/>
      <c r="D26" s="14"/>
      <c r="E26" s="15">
        <f t="shared" si="0"/>
        <v>0</v>
      </c>
      <c r="F26" s="7"/>
      <c r="G26" s="3"/>
      <c r="H26" s="4"/>
      <c r="I26" s="63">
        <f t="shared" si="1"/>
        <v>0</v>
      </c>
      <c r="J26" s="17"/>
      <c r="K26" s="17"/>
      <c r="L26" s="12"/>
    </row>
    <row r="27" spans="1:12">
      <c r="A27" s="53">
        <v>45098</v>
      </c>
      <c r="B27" s="16"/>
      <c r="C27" s="16"/>
      <c r="D27" s="14"/>
      <c r="E27" s="15">
        <f t="shared" si="0"/>
        <v>0</v>
      </c>
      <c r="F27" s="7"/>
      <c r="G27" s="3"/>
      <c r="H27" s="6"/>
      <c r="I27" s="63">
        <f t="shared" si="1"/>
        <v>0</v>
      </c>
      <c r="J27" s="17"/>
      <c r="K27" s="17"/>
      <c r="L27" s="12"/>
    </row>
    <row r="28" spans="1:12">
      <c r="A28" s="53">
        <v>45099</v>
      </c>
      <c r="B28" s="16"/>
      <c r="C28" s="16"/>
      <c r="D28" s="14"/>
      <c r="E28" s="15">
        <f t="shared" si="0"/>
        <v>0</v>
      </c>
      <c r="F28" s="7"/>
      <c r="G28" s="3"/>
      <c r="H28" s="4"/>
      <c r="I28" s="63">
        <f t="shared" si="1"/>
        <v>0</v>
      </c>
      <c r="J28" s="17"/>
      <c r="K28" s="17"/>
      <c r="L28" s="12"/>
    </row>
    <row r="29" spans="1:12">
      <c r="A29" s="53">
        <v>45100</v>
      </c>
      <c r="B29" s="16"/>
      <c r="C29" s="16"/>
      <c r="D29" s="14"/>
      <c r="E29" s="15">
        <f t="shared" si="0"/>
        <v>0</v>
      </c>
      <c r="F29" s="3"/>
      <c r="G29" s="3"/>
      <c r="H29" s="6"/>
      <c r="I29" s="63">
        <f t="shared" si="1"/>
        <v>0</v>
      </c>
      <c r="J29" s="17"/>
      <c r="K29" s="17"/>
      <c r="L29" s="12"/>
    </row>
    <row r="30" spans="1:12">
      <c r="A30" s="53">
        <v>45101</v>
      </c>
      <c r="B30" s="16"/>
      <c r="C30" s="16"/>
      <c r="D30" s="14"/>
      <c r="E30" s="15">
        <f t="shared" si="0"/>
        <v>0</v>
      </c>
      <c r="F30" s="3"/>
      <c r="G30" s="3"/>
      <c r="H30" s="4"/>
      <c r="I30" s="63">
        <f t="shared" si="1"/>
        <v>0</v>
      </c>
      <c r="J30" s="17"/>
      <c r="K30" s="17"/>
      <c r="L30" s="12"/>
    </row>
    <row r="31" spans="1:12">
      <c r="A31" s="53">
        <v>45102</v>
      </c>
      <c r="B31" s="16"/>
      <c r="C31" s="16"/>
      <c r="D31" s="14"/>
      <c r="E31" s="15">
        <f t="shared" si="0"/>
        <v>0</v>
      </c>
      <c r="F31" s="3"/>
      <c r="G31" s="3"/>
      <c r="H31" s="4"/>
      <c r="I31" s="63">
        <f t="shared" si="1"/>
        <v>0</v>
      </c>
      <c r="J31" s="17"/>
      <c r="K31" s="17"/>
      <c r="L31" s="12"/>
    </row>
    <row r="32" spans="1:12">
      <c r="A32" s="53">
        <v>45103</v>
      </c>
      <c r="B32" s="16"/>
      <c r="C32" s="16"/>
      <c r="D32" s="14"/>
      <c r="E32" s="15">
        <f t="shared" si="0"/>
        <v>0</v>
      </c>
      <c r="F32" s="3"/>
      <c r="G32" s="3"/>
      <c r="H32" s="4"/>
      <c r="I32" s="63">
        <f t="shared" si="1"/>
        <v>0</v>
      </c>
      <c r="J32" s="17"/>
      <c r="K32" s="17"/>
      <c r="L32" s="12"/>
    </row>
    <row r="33" spans="1:13">
      <c r="A33" s="53">
        <v>45104</v>
      </c>
      <c r="B33" s="16"/>
      <c r="C33" s="16"/>
      <c r="D33" s="14"/>
      <c r="E33" s="15">
        <f t="shared" si="0"/>
        <v>0</v>
      </c>
      <c r="F33" s="3"/>
      <c r="G33" s="3"/>
      <c r="H33" s="6"/>
      <c r="I33" s="63">
        <f t="shared" si="1"/>
        <v>0</v>
      </c>
      <c r="J33" s="17"/>
      <c r="K33" s="17"/>
      <c r="L33" s="12"/>
    </row>
    <row r="34" spans="1:13">
      <c r="A34" s="53">
        <v>45105</v>
      </c>
      <c r="B34" s="16"/>
      <c r="C34" s="16"/>
      <c r="D34" s="14"/>
      <c r="E34" s="15">
        <f t="shared" si="0"/>
        <v>0</v>
      </c>
      <c r="F34" s="7"/>
      <c r="G34" s="3"/>
      <c r="H34" s="6"/>
      <c r="I34" s="63">
        <f t="shared" si="1"/>
        <v>0</v>
      </c>
      <c r="J34" s="17"/>
      <c r="K34" s="17"/>
      <c r="L34" s="12"/>
    </row>
    <row r="35" spans="1:13">
      <c r="A35" s="53">
        <v>45106</v>
      </c>
      <c r="B35" s="16"/>
      <c r="C35" s="16"/>
      <c r="D35" s="14"/>
      <c r="E35" s="15">
        <f t="shared" si="0"/>
        <v>0</v>
      </c>
      <c r="F35" s="3"/>
      <c r="G35" s="3"/>
      <c r="H35" s="4"/>
      <c r="I35" s="63">
        <f t="shared" si="1"/>
        <v>0</v>
      </c>
      <c r="J35" s="17"/>
      <c r="K35" s="17"/>
      <c r="L35" s="12"/>
    </row>
    <row r="36" spans="1:13">
      <c r="A36" s="53">
        <v>45107</v>
      </c>
      <c r="B36" s="16"/>
      <c r="C36" s="16"/>
      <c r="D36" s="14"/>
      <c r="E36" s="15">
        <f t="shared" si="0"/>
        <v>0</v>
      </c>
      <c r="F36" s="7"/>
      <c r="G36" s="3"/>
      <c r="H36" s="4"/>
      <c r="I36" s="63">
        <f t="shared" si="1"/>
        <v>0</v>
      </c>
      <c r="J36" s="17"/>
      <c r="K36" s="17"/>
      <c r="L36" s="12"/>
    </row>
    <row r="37" spans="1:13" ht="13.5" thickBot="1">
      <c r="A37" s="54"/>
      <c r="B37" s="35"/>
      <c r="C37" s="35"/>
      <c r="D37" s="36"/>
      <c r="E37" s="37"/>
      <c r="F37" s="38"/>
      <c r="G37" s="38"/>
      <c r="H37" s="39"/>
      <c r="I37" s="63">
        <f t="shared" si="1"/>
        <v>0</v>
      </c>
      <c r="J37" s="40"/>
      <c r="K37" s="40"/>
      <c r="L37" s="41"/>
      <c r="M37" s="42" t="s">
        <v>13</v>
      </c>
    </row>
    <row r="38" spans="1:13" ht="14.25" thickTop="1" thickBot="1">
      <c r="A38" s="67" t="s">
        <v>11</v>
      </c>
      <c r="B38" s="67"/>
      <c r="C38" s="67"/>
      <c r="D38" s="33"/>
      <c r="E38" s="33"/>
      <c r="F38" s="10"/>
      <c r="G38" s="10"/>
      <c r="H38" s="34">
        <f>SUM(H7:H37)</f>
        <v>0</v>
      </c>
      <c r="I38" s="62">
        <f>SUM(I7:I37)</f>
        <v>0</v>
      </c>
      <c r="J38" s="33"/>
      <c r="K38" s="33"/>
      <c r="L38" s="61">
        <f>SUM(L7:L37)</f>
        <v>0</v>
      </c>
      <c r="M38" s="60">
        <f>SUM(L38,I38)</f>
        <v>0</v>
      </c>
    </row>
    <row r="39" spans="1:13" ht="13.5" thickTop="1">
      <c r="H39" s="11"/>
    </row>
  </sheetData>
  <mergeCells count="21">
    <mergeCell ref="I1:L1"/>
    <mergeCell ref="A2:E2"/>
    <mergeCell ref="I2:L2"/>
    <mergeCell ref="A3:E3"/>
    <mergeCell ref="I3:L3"/>
    <mergeCell ref="A1:E1"/>
    <mergeCell ref="F1:F3"/>
    <mergeCell ref="G1:H3"/>
    <mergeCell ref="A38:C38"/>
    <mergeCell ref="A4:A6"/>
    <mergeCell ref="B4:E4"/>
    <mergeCell ref="K4:K6"/>
    <mergeCell ref="L4:L6"/>
    <mergeCell ref="I4:I6"/>
    <mergeCell ref="J4:J6"/>
    <mergeCell ref="F4:F6"/>
    <mergeCell ref="G4:G6"/>
    <mergeCell ref="H4:H6"/>
    <mergeCell ref="B5:B6"/>
    <mergeCell ref="C5:C6"/>
    <mergeCell ref="D5:E5"/>
  </mergeCells>
  <phoneticPr fontId="9" type="noConversion"/>
  <pageMargins left="0.7" right="0.7" top="0.75" bottom="0.75" header="0.51180555555555551" footer="0.51180555555555551"/>
  <pageSetup paperSize="9" scale="7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0B7C7-8320-4307-86FF-A3CCA11A512A}">
  <dimension ref="A1:M39"/>
  <sheetViews>
    <sheetView workbookViewId="0">
      <selection activeCell="F26" sqref="F26"/>
    </sheetView>
  </sheetViews>
  <sheetFormatPr defaultColWidth="9" defaultRowHeight="12.75"/>
  <cols>
    <col min="1" max="5" width="9" style="56"/>
    <col min="6" max="6" width="24.875" style="56" customWidth="1"/>
    <col min="7" max="7" width="18" style="56" customWidth="1"/>
    <col min="8" max="8" width="16" style="56" customWidth="1"/>
    <col min="9" max="9" width="9" style="56"/>
    <col min="10" max="10" width="18.875" style="56" customWidth="1"/>
    <col min="11" max="11" width="17.625" style="56" customWidth="1"/>
    <col min="12" max="12" width="15.125" style="56" customWidth="1"/>
    <col min="13" max="16384" width="9" style="56"/>
  </cols>
  <sheetData>
    <row r="1" spans="1:13">
      <c r="A1" s="75">
        <f>'Opći podaci'!B2</f>
        <v>0</v>
      </c>
      <c r="B1" s="76"/>
      <c r="C1" s="76"/>
      <c r="D1" s="76"/>
      <c r="E1" s="76"/>
      <c r="F1" s="73" t="s">
        <v>28</v>
      </c>
      <c r="G1" s="73" t="s">
        <v>35</v>
      </c>
      <c r="H1" s="73"/>
      <c r="I1" s="79">
        <f>'Opći podaci'!B7</f>
        <v>0</v>
      </c>
      <c r="J1" s="79"/>
      <c r="K1" s="79"/>
      <c r="L1" s="80"/>
      <c r="M1" s="1"/>
    </row>
    <row r="2" spans="1:13">
      <c r="A2" s="75">
        <f>'Opći podaci'!B3</f>
        <v>0</v>
      </c>
      <c r="B2" s="76"/>
      <c r="C2" s="76"/>
      <c r="D2" s="76"/>
      <c r="E2" s="76"/>
      <c r="F2" s="73"/>
      <c r="G2" s="73"/>
      <c r="H2" s="73"/>
      <c r="I2" s="76"/>
      <c r="J2" s="76"/>
      <c r="K2" s="76"/>
      <c r="L2" s="81"/>
      <c r="M2" s="1"/>
    </row>
    <row r="3" spans="1:13" ht="13.5" thickBot="1">
      <c r="A3" s="77">
        <f>'Opći podaci'!B4</f>
        <v>0</v>
      </c>
      <c r="B3" s="78"/>
      <c r="C3" s="78"/>
      <c r="D3" s="78"/>
      <c r="E3" s="78"/>
      <c r="F3" s="73"/>
      <c r="G3" s="73"/>
      <c r="H3" s="73"/>
      <c r="I3" s="78">
        <f>'Opći podaci'!B8</f>
        <v>0</v>
      </c>
      <c r="J3" s="78"/>
      <c r="K3" s="78"/>
      <c r="L3" s="82"/>
      <c r="M3" s="1"/>
    </row>
    <row r="4" spans="1:13" ht="14.25" thickTop="1" thickBot="1">
      <c r="A4" s="68" t="s">
        <v>0</v>
      </c>
      <c r="B4" s="68" t="s">
        <v>1</v>
      </c>
      <c r="C4" s="68"/>
      <c r="D4" s="68"/>
      <c r="E4" s="68"/>
      <c r="F4" s="87" t="s">
        <v>2</v>
      </c>
      <c r="G4" s="70" t="s">
        <v>3</v>
      </c>
      <c r="H4" s="83" t="s">
        <v>4</v>
      </c>
      <c r="I4" s="74" t="s">
        <v>34</v>
      </c>
      <c r="J4" s="74" t="s">
        <v>21</v>
      </c>
      <c r="K4" s="74" t="s">
        <v>5</v>
      </c>
      <c r="L4" s="74" t="s">
        <v>12</v>
      </c>
      <c r="M4" s="1"/>
    </row>
    <row r="5" spans="1:13" ht="14.25" thickTop="1" thickBot="1">
      <c r="A5" s="68"/>
      <c r="B5" s="84" t="s">
        <v>6</v>
      </c>
      <c r="C5" s="84" t="s">
        <v>7</v>
      </c>
      <c r="D5" s="86" t="s">
        <v>8</v>
      </c>
      <c r="E5" s="86"/>
      <c r="F5" s="88"/>
      <c r="G5" s="71"/>
      <c r="H5" s="71"/>
      <c r="I5" s="71"/>
      <c r="J5" s="71"/>
      <c r="K5" s="74"/>
      <c r="L5" s="74"/>
      <c r="M5" s="1"/>
    </row>
    <row r="6" spans="1:13" ht="14.25" thickTop="1" thickBot="1">
      <c r="A6" s="69"/>
      <c r="B6" s="85"/>
      <c r="C6" s="85"/>
      <c r="D6" s="32" t="s">
        <v>9</v>
      </c>
      <c r="E6" s="32" t="s">
        <v>10</v>
      </c>
      <c r="F6" s="89"/>
      <c r="G6" s="72"/>
      <c r="H6" s="72"/>
      <c r="I6" s="72"/>
      <c r="J6" s="72"/>
      <c r="K6" s="72"/>
      <c r="L6" s="72"/>
      <c r="M6" s="1"/>
    </row>
    <row r="7" spans="1:13" ht="13.5" thickTop="1">
      <c r="A7" s="53">
        <v>45108</v>
      </c>
      <c r="B7" s="25"/>
      <c r="C7" s="25"/>
      <c r="D7" s="26"/>
      <c r="E7" s="27">
        <f t="shared" ref="E7:E37" si="0">SUM(H7,D7)</f>
        <v>0</v>
      </c>
      <c r="F7" s="28"/>
      <c r="G7" s="28"/>
      <c r="H7" s="8"/>
      <c r="I7" s="63">
        <f>H7*0.5</f>
        <v>0</v>
      </c>
      <c r="J7" s="25"/>
      <c r="K7" s="25"/>
      <c r="L7" s="29"/>
      <c r="M7" s="1"/>
    </row>
    <row r="8" spans="1:13">
      <c r="A8" s="53">
        <v>45109</v>
      </c>
      <c r="B8" s="16"/>
      <c r="C8" s="16"/>
      <c r="D8" s="14"/>
      <c r="E8" s="15">
        <f t="shared" si="0"/>
        <v>0</v>
      </c>
      <c r="F8" s="3"/>
      <c r="G8" s="3"/>
      <c r="H8" s="6"/>
      <c r="I8" s="63">
        <f t="shared" ref="I8:I37" si="1">H8*0.5</f>
        <v>0</v>
      </c>
      <c r="J8" s="17"/>
      <c r="K8" s="17"/>
      <c r="L8" s="12"/>
      <c r="M8" s="1"/>
    </row>
    <row r="9" spans="1:13">
      <c r="A9" s="53">
        <v>45110</v>
      </c>
      <c r="B9" s="16"/>
      <c r="C9" s="16"/>
      <c r="D9" s="14"/>
      <c r="E9" s="15">
        <f t="shared" si="0"/>
        <v>0</v>
      </c>
      <c r="F9" s="3"/>
      <c r="G9" s="3"/>
      <c r="H9" s="4"/>
      <c r="I9" s="63">
        <f t="shared" si="1"/>
        <v>0</v>
      </c>
      <c r="J9" s="17"/>
      <c r="K9" s="17"/>
      <c r="L9" s="12"/>
      <c r="M9" s="1"/>
    </row>
    <row r="10" spans="1:13">
      <c r="A10" s="53">
        <v>45111</v>
      </c>
      <c r="B10" s="16"/>
      <c r="C10" s="16"/>
      <c r="D10" s="14"/>
      <c r="E10" s="15">
        <f t="shared" si="0"/>
        <v>0</v>
      </c>
      <c r="F10" s="3"/>
      <c r="G10" s="3"/>
      <c r="H10" s="9"/>
      <c r="I10" s="63">
        <f t="shared" si="1"/>
        <v>0</v>
      </c>
      <c r="J10" s="17"/>
      <c r="K10" s="17"/>
      <c r="L10" s="12"/>
      <c r="M10" s="1"/>
    </row>
    <row r="11" spans="1:13">
      <c r="A11" s="53">
        <v>45112</v>
      </c>
      <c r="B11" s="16"/>
      <c r="C11" s="16"/>
      <c r="D11" s="14"/>
      <c r="E11" s="15">
        <f t="shared" si="0"/>
        <v>0</v>
      </c>
      <c r="F11" s="3"/>
      <c r="G11" s="3"/>
      <c r="H11" s="4"/>
      <c r="I11" s="63">
        <f t="shared" si="1"/>
        <v>0</v>
      </c>
      <c r="J11" s="17"/>
      <c r="K11" s="17"/>
      <c r="L11" s="12"/>
      <c r="M11" s="1"/>
    </row>
    <row r="12" spans="1:13">
      <c r="A12" s="53">
        <v>45113</v>
      </c>
      <c r="B12" s="16"/>
      <c r="C12" s="16"/>
      <c r="D12" s="14"/>
      <c r="E12" s="15">
        <f t="shared" si="0"/>
        <v>0</v>
      </c>
      <c r="F12" s="3"/>
      <c r="G12" s="3"/>
      <c r="H12" s="6"/>
      <c r="I12" s="63">
        <f t="shared" si="1"/>
        <v>0</v>
      </c>
      <c r="J12" s="17"/>
      <c r="K12" s="17"/>
      <c r="L12" s="12"/>
      <c r="M12" s="1"/>
    </row>
    <row r="13" spans="1:13">
      <c r="A13" s="53">
        <v>45114</v>
      </c>
      <c r="B13" s="16"/>
      <c r="C13" s="16"/>
      <c r="D13" s="14"/>
      <c r="E13" s="15">
        <f t="shared" si="0"/>
        <v>0</v>
      </c>
      <c r="F13" s="3"/>
      <c r="G13" s="3"/>
      <c r="H13" s="4"/>
      <c r="I13" s="63">
        <f t="shared" si="1"/>
        <v>0</v>
      </c>
      <c r="J13" s="17"/>
      <c r="K13" s="17"/>
      <c r="L13" s="12"/>
      <c r="M13" s="1"/>
    </row>
    <row r="14" spans="1:13">
      <c r="A14" s="53">
        <v>45115</v>
      </c>
      <c r="B14" s="16"/>
      <c r="C14" s="16"/>
      <c r="D14" s="14"/>
      <c r="E14" s="15">
        <f t="shared" si="0"/>
        <v>0</v>
      </c>
      <c r="F14" s="7"/>
      <c r="G14" s="7"/>
      <c r="H14" s="8"/>
      <c r="I14" s="63">
        <f t="shared" si="1"/>
        <v>0</v>
      </c>
      <c r="J14" s="17"/>
      <c r="K14" s="17"/>
      <c r="L14" s="12"/>
      <c r="M14" s="1"/>
    </row>
    <row r="15" spans="1:13">
      <c r="A15" s="53">
        <v>45116</v>
      </c>
      <c r="B15" s="16"/>
      <c r="C15" s="16"/>
      <c r="D15" s="14"/>
      <c r="E15" s="15">
        <f t="shared" si="0"/>
        <v>0</v>
      </c>
      <c r="F15" s="7"/>
      <c r="G15" s="7"/>
      <c r="H15" s="8"/>
      <c r="I15" s="63">
        <f t="shared" si="1"/>
        <v>0</v>
      </c>
      <c r="J15" s="17"/>
      <c r="K15" s="17"/>
      <c r="L15" s="12"/>
      <c r="M15" s="1"/>
    </row>
    <row r="16" spans="1:13">
      <c r="A16" s="53">
        <v>45117</v>
      </c>
      <c r="B16" s="16"/>
      <c r="C16" s="16"/>
      <c r="D16" s="14"/>
      <c r="E16" s="15">
        <f t="shared" si="0"/>
        <v>0</v>
      </c>
      <c r="F16" s="7"/>
      <c r="G16" s="3"/>
      <c r="H16" s="6"/>
      <c r="I16" s="63">
        <f t="shared" si="1"/>
        <v>0</v>
      </c>
      <c r="J16" s="17"/>
      <c r="K16" s="17"/>
      <c r="L16" s="12"/>
      <c r="M16" s="1"/>
    </row>
    <row r="17" spans="1:13">
      <c r="A17" s="53">
        <v>45118</v>
      </c>
      <c r="B17" s="16"/>
      <c r="C17" s="16"/>
      <c r="D17" s="14"/>
      <c r="E17" s="15">
        <f t="shared" si="0"/>
        <v>0</v>
      </c>
      <c r="F17" s="7"/>
      <c r="G17" s="3"/>
      <c r="H17" s="4"/>
      <c r="I17" s="63">
        <f t="shared" si="1"/>
        <v>0</v>
      </c>
      <c r="J17" s="17"/>
      <c r="K17" s="17"/>
      <c r="L17" s="12"/>
      <c r="M17" s="1"/>
    </row>
    <row r="18" spans="1:13">
      <c r="A18" s="53">
        <v>45119</v>
      </c>
      <c r="B18" s="16"/>
      <c r="C18" s="16"/>
      <c r="D18" s="14"/>
      <c r="E18" s="15">
        <f t="shared" si="0"/>
        <v>0</v>
      </c>
      <c r="F18" s="3"/>
      <c r="G18" s="3"/>
      <c r="H18" s="4"/>
      <c r="I18" s="63">
        <f t="shared" si="1"/>
        <v>0</v>
      </c>
      <c r="J18" s="17"/>
      <c r="K18" s="17"/>
      <c r="L18" s="12"/>
      <c r="M18" s="1"/>
    </row>
    <row r="19" spans="1:13">
      <c r="A19" s="53">
        <v>45120</v>
      </c>
      <c r="B19" s="16"/>
      <c r="C19" s="16"/>
      <c r="D19" s="14"/>
      <c r="E19" s="15">
        <f t="shared" si="0"/>
        <v>0</v>
      </c>
      <c r="F19" s="3"/>
      <c r="G19" s="3"/>
      <c r="H19" s="4"/>
      <c r="I19" s="63">
        <f t="shared" si="1"/>
        <v>0</v>
      </c>
      <c r="J19" s="17"/>
      <c r="K19" s="17"/>
      <c r="L19" s="12"/>
      <c r="M19" s="1"/>
    </row>
    <row r="20" spans="1:13">
      <c r="A20" s="53">
        <v>45121</v>
      </c>
      <c r="B20" s="16"/>
      <c r="C20" s="16"/>
      <c r="D20" s="14"/>
      <c r="E20" s="15">
        <f t="shared" si="0"/>
        <v>0</v>
      </c>
      <c r="F20" s="7"/>
      <c r="G20" s="3"/>
      <c r="H20" s="6"/>
      <c r="I20" s="63">
        <f t="shared" si="1"/>
        <v>0</v>
      </c>
      <c r="J20" s="17"/>
      <c r="K20" s="17"/>
      <c r="L20" s="12"/>
      <c r="M20" s="1"/>
    </row>
    <row r="21" spans="1:13">
      <c r="A21" s="53">
        <v>45122</v>
      </c>
      <c r="B21" s="16"/>
      <c r="C21" s="16"/>
      <c r="D21" s="14"/>
      <c r="E21" s="15">
        <f t="shared" si="0"/>
        <v>0</v>
      </c>
      <c r="F21" s="51"/>
      <c r="G21" s="3"/>
      <c r="H21" s="4"/>
      <c r="I21" s="63">
        <f t="shared" si="1"/>
        <v>0</v>
      </c>
      <c r="J21" s="17"/>
      <c r="K21" s="17"/>
      <c r="L21" s="12"/>
      <c r="M21" s="1"/>
    </row>
    <row r="22" spans="1:13">
      <c r="A22" s="53">
        <v>45123</v>
      </c>
      <c r="B22" s="16"/>
      <c r="C22" s="16"/>
      <c r="D22" s="14"/>
      <c r="E22" s="15">
        <f t="shared" si="0"/>
        <v>0</v>
      </c>
      <c r="F22" s="3"/>
      <c r="G22" s="3"/>
      <c r="H22" s="6"/>
      <c r="I22" s="63">
        <f t="shared" si="1"/>
        <v>0</v>
      </c>
      <c r="J22" s="17"/>
      <c r="K22" s="17"/>
      <c r="L22" s="12"/>
      <c r="M22" s="1"/>
    </row>
    <row r="23" spans="1:13">
      <c r="A23" s="53">
        <v>45124</v>
      </c>
      <c r="B23" s="16"/>
      <c r="C23" s="16"/>
      <c r="D23" s="14"/>
      <c r="E23" s="15">
        <f t="shared" si="0"/>
        <v>0</v>
      </c>
      <c r="F23" s="3"/>
      <c r="G23" s="3"/>
      <c r="H23" s="6"/>
      <c r="I23" s="63">
        <f t="shared" si="1"/>
        <v>0</v>
      </c>
      <c r="J23" s="17"/>
      <c r="K23" s="17"/>
      <c r="L23" s="12"/>
      <c r="M23" s="1"/>
    </row>
    <row r="24" spans="1:13">
      <c r="A24" s="53">
        <v>45125</v>
      </c>
      <c r="B24" s="16"/>
      <c r="C24" s="16"/>
      <c r="D24" s="14"/>
      <c r="E24" s="15">
        <f t="shared" si="0"/>
        <v>0</v>
      </c>
      <c r="F24" s="3"/>
      <c r="G24" s="3"/>
      <c r="H24" s="6"/>
      <c r="I24" s="63">
        <f t="shared" si="1"/>
        <v>0</v>
      </c>
      <c r="J24" s="17"/>
      <c r="K24" s="17"/>
      <c r="L24" s="12"/>
      <c r="M24" s="1"/>
    </row>
    <row r="25" spans="1:13">
      <c r="A25" s="53">
        <v>45126</v>
      </c>
      <c r="B25" s="16"/>
      <c r="C25" s="16"/>
      <c r="D25" s="14"/>
      <c r="E25" s="15">
        <f t="shared" si="0"/>
        <v>0</v>
      </c>
      <c r="F25" s="3"/>
      <c r="G25" s="3"/>
      <c r="H25" s="4"/>
      <c r="I25" s="63">
        <f t="shared" si="1"/>
        <v>0</v>
      </c>
      <c r="J25" s="17"/>
      <c r="K25" s="17"/>
      <c r="L25" s="12"/>
      <c r="M25" s="1"/>
    </row>
    <row r="26" spans="1:13">
      <c r="A26" s="53">
        <v>45127</v>
      </c>
      <c r="B26" s="16"/>
      <c r="C26" s="16"/>
      <c r="D26" s="14"/>
      <c r="E26" s="15">
        <f t="shared" si="0"/>
        <v>0</v>
      </c>
      <c r="F26" s="51"/>
      <c r="G26" s="3"/>
      <c r="H26" s="4"/>
      <c r="I26" s="63">
        <f t="shared" si="1"/>
        <v>0</v>
      </c>
      <c r="J26" s="17"/>
      <c r="K26" s="17"/>
      <c r="L26" s="12"/>
      <c r="M26" s="1"/>
    </row>
    <row r="27" spans="1:13">
      <c r="A27" s="53">
        <v>45128</v>
      </c>
      <c r="B27" s="16"/>
      <c r="C27" s="16"/>
      <c r="D27" s="14"/>
      <c r="E27" s="15">
        <f t="shared" si="0"/>
        <v>0</v>
      </c>
      <c r="F27" s="7"/>
      <c r="G27" s="3"/>
      <c r="H27" s="6"/>
      <c r="I27" s="63">
        <f t="shared" si="1"/>
        <v>0</v>
      </c>
      <c r="J27" s="17"/>
      <c r="K27" s="17"/>
      <c r="L27" s="12"/>
      <c r="M27" s="1"/>
    </row>
    <row r="28" spans="1:13">
      <c r="A28" s="53">
        <v>45129</v>
      </c>
      <c r="B28" s="16"/>
      <c r="C28" s="16"/>
      <c r="D28" s="14"/>
      <c r="E28" s="15">
        <f t="shared" si="0"/>
        <v>0</v>
      </c>
      <c r="F28" s="7"/>
      <c r="G28" s="3"/>
      <c r="H28" s="4"/>
      <c r="I28" s="63">
        <f t="shared" si="1"/>
        <v>0</v>
      </c>
      <c r="J28" s="17"/>
      <c r="K28" s="17"/>
      <c r="L28" s="12"/>
      <c r="M28" s="1"/>
    </row>
    <row r="29" spans="1:13">
      <c r="A29" s="53">
        <v>45130</v>
      </c>
      <c r="B29" s="16"/>
      <c r="C29" s="16"/>
      <c r="D29" s="14"/>
      <c r="E29" s="15">
        <f t="shared" si="0"/>
        <v>0</v>
      </c>
      <c r="F29" s="52"/>
      <c r="G29" s="3"/>
      <c r="H29" s="6"/>
      <c r="I29" s="63">
        <f t="shared" si="1"/>
        <v>0</v>
      </c>
      <c r="J29" s="17"/>
      <c r="K29" s="17"/>
      <c r="L29" s="12"/>
      <c r="M29" s="1"/>
    </row>
    <row r="30" spans="1:13">
      <c r="A30" s="53">
        <v>45131</v>
      </c>
      <c r="B30" s="16"/>
      <c r="C30" s="16"/>
      <c r="D30" s="14"/>
      <c r="E30" s="15">
        <f t="shared" si="0"/>
        <v>0</v>
      </c>
      <c r="F30" s="3"/>
      <c r="G30" s="3"/>
      <c r="H30" s="4"/>
      <c r="I30" s="63">
        <f t="shared" si="1"/>
        <v>0</v>
      </c>
      <c r="J30" s="17"/>
      <c r="K30" s="17"/>
      <c r="L30" s="12"/>
      <c r="M30" s="1"/>
    </row>
    <row r="31" spans="1:13">
      <c r="A31" s="53">
        <v>45132</v>
      </c>
      <c r="B31" s="16"/>
      <c r="C31" s="16"/>
      <c r="D31" s="14"/>
      <c r="E31" s="15">
        <f t="shared" si="0"/>
        <v>0</v>
      </c>
      <c r="F31" s="3"/>
      <c r="G31" s="3"/>
      <c r="H31" s="4"/>
      <c r="I31" s="63">
        <f t="shared" si="1"/>
        <v>0</v>
      </c>
      <c r="J31" s="17"/>
      <c r="K31" s="17"/>
      <c r="L31" s="12"/>
      <c r="M31" s="1"/>
    </row>
    <row r="32" spans="1:13">
      <c r="A32" s="53">
        <v>45133</v>
      </c>
      <c r="B32" s="16"/>
      <c r="C32" s="16"/>
      <c r="D32" s="14"/>
      <c r="E32" s="15">
        <f t="shared" si="0"/>
        <v>0</v>
      </c>
      <c r="F32" s="52"/>
      <c r="G32" s="3"/>
      <c r="H32" s="4"/>
      <c r="I32" s="63">
        <f t="shared" si="1"/>
        <v>0</v>
      </c>
      <c r="J32" s="17"/>
      <c r="K32" s="17"/>
      <c r="L32" s="12"/>
      <c r="M32" s="1"/>
    </row>
    <row r="33" spans="1:13">
      <c r="A33" s="53">
        <v>45134</v>
      </c>
      <c r="B33" s="16"/>
      <c r="C33" s="16"/>
      <c r="D33" s="14"/>
      <c r="E33" s="15">
        <f t="shared" si="0"/>
        <v>0</v>
      </c>
      <c r="F33" s="3"/>
      <c r="G33" s="3"/>
      <c r="H33" s="6"/>
      <c r="I33" s="63">
        <f t="shared" si="1"/>
        <v>0</v>
      </c>
      <c r="J33" s="17"/>
      <c r="K33" s="17"/>
      <c r="L33" s="12"/>
      <c r="M33" s="1"/>
    </row>
    <row r="34" spans="1:13">
      <c r="A34" s="53">
        <v>45135</v>
      </c>
      <c r="B34" s="16"/>
      <c r="C34" s="16"/>
      <c r="D34" s="14"/>
      <c r="E34" s="15">
        <f t="shared" si="0"/>
        <v>0</v>
      </c>
      <c r="F34" s="51"/>
      <c r="G34" s="3"/>
      <c r="H34" s="6"/>
      <c r="I34" s="63">
        <f t="shared" si="1"/>
        <v>0</v>
      </c>
      <c r="J34" s="17"/>
      <c r="K34" s="17"/>
      <c r="L34" s="12"/>
      <c r="M34" s="1"/>
    </row>
    <row r="35" spans="1:13">
      <c r="A35" s="53">
        <v>45136</v>
      </c>
      <c r="B35" s="16"/>
      <c r="C35" s="16"/>
      <c r="D35" s="14"/>
      <c r="E35" s="15">
        <f t="shared" si="0"/>
        <v>0</v>
      </c>
      <c r="F35" s="3"/>
      <c r="G35" s="3"/>
      <c r="H35" s="4"/>
      <c r="I35" s="63">
        <f t="shared" si="1"/>
        <v>0</v>
      </c>
      <c r="J35" s="17"/>
      <c r="K35" s="17"/>
      <c r="L35" s="12"/>
      <c r="M35" s="1"/>
    </row>
    <row r="36" spans="1:13">
      <c r="A36" s="53">
        <v>45137</v>
      </c>
      <c r="B36" s="16"/>
      <c r="C36" s="16"/>
      <c r="D36" s="14"/>
      <c r="E36" s="15">
        <f t="shared" si="0"/>
        <v>0</v>
      </c>
      <c r="F36" s="7"/>
      <c r="G36" s="3"/>
      <c r="H36" s="4"/>
      <c r="I36" s="63">
        <f t="shared" si="1"/>
        <v>0</v>
      </c>
      <c r="J36" s="17"/>
      <c r="K36" s="17"/>
      <c r="L36" s="12"/>
      <c r="M36" s="1"/>
    </row>
    <row r="37" spans="1:13" ht="13.5" thickBot="1">
      <c r="A37" s="54">
        <v>45138</v>
      </c>
      <c r="B37" s="35"/>
      <c r="C37" s="35"/>
      <c r="D37" s="36"/>
      <c r="E37" s="37">
        <f t="shared" si="0"/>
        <v>0</v>
      </c>
      <c r="F37" s="38"/>
      <c r="G37" s="38"/>
      <c r="H37" s="39"/>
      <c r="I37" s="63">
        <f t="shared" si="1"/>
        <v>0</v>
      </c>
      <c r="J37" s="40"/>
      <c r="K37" s="40"/>
      <c r="L37" s="41"/>
      <c r="M37" s="42" t="s">
        <v>13</v>
      </c>
    </row>
    <row r="38" spans="1:13" ht="14.25" thickTop="1" thickBot="1">
      <c r="A38" s="67" t="s">
        <v>11</v>
      </c>
      <c r="B38" s="67"/>
      <c r="C38" s="67"/>
      <c r="D38" s="33"/>
      <c r="E38" s="33"/>
      <c r="F38" s="10"/>
      <c r="G38" s="10"/>
      <c r="H38" s="34">
        <f>SUM(H7:H37)</f>
        <v>0</v>
      </c>
      <c r="I38" s="62">
        <f>SUM(I7:I37)</f>
        <v>0</v>
      </c>
      <c r="J38" s="33"/>
      <c r="K38" s="33"/>
      <c r="L38" s="61">
        <f>SUM(L7:L37)</f>
        <v>0</v>
      </c>
      <c r="M38" s="60">
        <f>SUM(L38,I38)</f>
        <v>0</v>
      </c>
    </row>
    <row r="39" spans="1:13" ht="13.5" thickTop="1"/>
  </sheetData>
  <mergeCells count="21">
    <mergeCell ref="A1:E1"/>
    <mergeCell ref="I1:L1"/>
    <mergeCell ref="A2:E2"/>
    <mergeCell ref="I2:L2"/>
    <mergeCell ref="A3:E3"/>
    <mergeCell ref="I3:L3"/>
    <mergeCell ref="F1:F3"/>
    <mergeCell ref="G1:H3"/>
    <mergeCell ref="A38:C38"/>
    <mergeCell ref="J4:J6"/>
    <mergeCell ref="K4:K6"/>
    <mergeCell ref="L4:L6"/>
    <mergeCell ref="B5:B6"/>
    <mergeCell ref="C5:C6"/>
    <mergeCell ref="D5:E5"/>
    <mergeCell ref="A4:A6"/>
    <mergeCell ref="B4:E4"/>
    <mergeCell ref="F4:F6"/>
    <mergeCell ref="G4:G6"/>
    <mergeCell ref="H4:H6"/>
    <mergeCell ref="I4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1D011-75B6-42DA-A489-A6224D094CF6}">
  <sheetPr>
    <pageSetUpPr fitToPage="1"/>
  </sheetPr>
  <dimension ref="A1:M39"/>
  <sheetViews>
    <sheetView workbookViewId="0">
      <selection activeCell="F26" sqref="F26"/>
    </sheetView>
  </sheetViews>
  <sheetFormatPr defaultColWidth="8.875" defaultRowHeight="12.75"/>
  <cols>
    <col min="1" max="1" width="9.875" style="1" customWidth="1"/>
    <col min="2" max="3" width="8.875" style="1"/>
    <col min="4" max="4" width="10.5" style="1" customWidth="1"/>
    <col min="5" max="5" width="10.125" style="1" customWidth="1"/>
    <col min="6" max="6" width="27.5" style="1" customWidth="1"/>
    <col min="7" max="7" width="15.375" style="1" customWidth="1"/>
    <col min="8" max="8" width="9.125" style="1" customWidth="1"/>
    <col min="9" max="9" width="10.875" style="1" customWidth="1"/>
    <col min="10" max="10" width="15.875" style="1" customWidth="1"/>
    <col min="11" max="11" width="11.875" style="1" customWidth="1"/>
    <col min="12" max="12" width="9.625" style="1" customWidth="1"/>
    <col min="13" max="13" width="10.875" style="1" customWidth="1"/>
    <col min="14" max="16384" width="8.875" style="1"/>
  </cols>
  <sheetData>
    <row r="1" spans="1:12" ht="13.5" customHeight="1">
      <c r="A1" s="75">
        <f>'Opći podaci'!B2</f>
        <v>0</v>
      </c>
      <c r="B1" s="76"/>
      <c r="C1" s="76"/>
      <c r="D1" s="76"/>
      <c r="E1" s="76"/>
      <c r="F1" s="73" t="s">
        <v>29</v>
      </c>
      <c r="G1" s="73" t="s">
        <v>35</v>
      </c>
      <c r="H1" s="73"/>
      <c r="I1" s="79">
        <f>'Opći podaci'!B7</f>
        <v>0</v>
      </c>
      <c r="J1" s="79"/>
      <c r="K1" s="79"/>
      <c r="L1" s="80"/>
    </row>
    <row r="2" spans="1:12" ht="13.5" customHeight="1">
      <c r="A2" s="75">
        <f>'Opći podaci'!B3</f>
        <v>0</v>
      </c>
      <c r="B2" s="76"/>
      <c r="C2" s="76"/>
      <c r="D2" s="76"/>
      <c r="E2" s="76"/>
      <c r="F2" s="73"/>
      <c r="G2" s="73"/>
      <c r="H2" s="73"/>
      <c r="I2" s="76"/>
      <c r="J2" s="76"/>
      <c r="K2" s="76"/>
      <c r="L2" s="81"/>
    </row>
    <row r="3" spans="1:12" ht="15" customHeight="1" thickBot="1">
      <c r="A3" s="77">
        <f>'Opći podaci'!B4</f>
        <v>0</v>
      </c>
      <c r="B3" s="78"/>
      <c r="C3" s="78"/>
      <c r="D3" s="78"/>
      <c r="E3" s="78"/>
      <c r="F3" s="73"/>
      <c r="G3" s="73"/>
      <c r="H3" s="73"/>
      <c r="I3" s="78">
        <f>'Opći podaci'!B8</f>
        <v>0</v>
      </c>
      <c r="J3" s="78"/>
      <c r="K3" s="78"/>
      <c r="L3" s="82"/>
    </row>
    <row r="4" spans="1:12" ht="14.25" customHeight="1" thickTop="1" thickBot="1">
      <c r="A4" s="68" t="s">
        <v>0</v>
      </c>
      <c r="B4" s="68" t="s">
        <v>1</v>
      </c>
      <c r="C4" s="68"/>
      <c r="D4" s="68"/>
      <c r="E4" s="68"/>
      <c r="F4" s="70" t="s">
        <v>2</v>
      </c>
      <c r="G4" s="70" t="s">
        <v>3</v>
      </c>
      <c r="H4" s="83" t="s">
        <v>4</v>
      </c>
      <c r="I4" s="74" t="s">
        <v>34</v>
      </c>
      <c r="J4" s="74" t="s">
        <v>21</v>
      </c>
      <c r="K4" s="74" t="s">
        <v>5</v>
      </c>
      <c r="L4" s="74" t="s">
        <v>12</v>
      </c>
    </row>
    <row r="5" spans="1:12" ht="14.25" customHeight="1" thickTop="1" thickBot="1">
      <c r="A5" s="68"/>
      <c r="B5" s="84" t="s">
        <v>6</v>
      </c>
      <c r="C5" s="84" t="s">
        <v>7</v>
      </c>
      <c r="D5" s="86" t="s">
        <v>8</v>
      </c>
      <c r="E5" s="86"/>
      <c r="F5" s="71"/>
      <c r="G5" s="71"/>
      <c r="H5" s="71"/>
      <c r="I5" s="71"/>
      <c r="J5" s="71"/>
      <c r="K5" s="74"/>
      <c r="L5" s="74"/>
    </row>
    <row r="6" spans="1:12" ht="14.25" thickTop="1" thickBot="1">
      <c r="A6" s="69"/>
      <c r="B6" s="85"/>
      <c r="C6" s="85"/>
      <c r="D6" s="32" t="s">
        <v>9</v>
      </c>
      <c r="E6" s="32" t="s">
        <v>10</v>
      </c>
      <c r="F6" s="72"/>
      <c r="G6" s="72"/>
      <c r="H6" s="72"/>
      <c r="I6" s="72"/>
      <c r="J6" s="72"/>
      <c r="K6" s="72"/>
      <c r="L6" s="72"/>
    </row>
    <row r="7" spans="1:12" ht="13.5" thickTop="1">
      <c r="A7" s="53">
        <v>45139</v>
      </c>
      <c r="B7" s="25"/>
      <c r="C7" s="25"/>
      <c r="D7" s="26"/>
      <c r="E7" s="27">
        <f t="shared" ref="E7:E37" si="0">SUM(H7,D7)</f>
        <v>0</v>
      </c>
      <c r="F7" s="28"/>
      <c r="G7" s="28"/>
      <c r="H7" s="8"/>
      <c r="I7" s="63">
        <f>H7*0.5</f>
        <v>0</v>
      </c>
      <c r="J7" s="25"/>
      <c r="K7" s="25"/>
      <c r="L7" s="29"/>
    </row>
    <row r="8" spans="1:12">
      <c r="A8" s="53">
        <v>45140</v>
      </c>
      <c r="B8" s="25"/>
      <c r="C8" s="25"/>
      <c r="D8" s="14"/>
      <c r="E8" s="15">
        <f t="shared" si="0"/>
        <v>0</v>
      </c>
      <c r="F8" s="3"/>
      <c r="G8" s="3"/>
      <c r="H8" s="6"/>
      <c r="I8" s="63">
        <f t="shared" ref="I8:I37" si="1">H8*0.5</f>
        <v>0</v>
      </c>
      <c r="J8" s="17"/>
      <c r="K8" s="17"/>
      <c r="L8" s="12"/>
    </row>
    <row r="9" spans="1:12">
      <c r="A9" s="53">
        <v>45141</v>
      </c>
      <c r="B9" s="16"/>
      <c r="C9" s="16"/>
      <c r="D9" s="14"/>
      <c r="E9" s="15">
        <f t="shared" si="0"/>
        <v>0</v>
      </c>
      <c r="F9" s="3"/>
      <c r="G9" s="3"/>
      <c r="H9" s="4"/>
      <c r="I9" s="63">
        <f t="shared" si="1"/>
        <v>0</v>
      </c>
      <c r="J9" s="17"/>
      <c r="K9" s="17"/>
      <c r="L9" s="12"/>
    </row>
    <row r="10" spans="1:12">
      <c r="A10" s="53">
        <v>45142</v>
      </c>
      <c r="B10" s="16"/>
      <c r="C10" s="25"/>
      <c r="D10" s="14"/>
      <c r="E10" s="15">
        <f t="shared" si="0"/>
        <v>0</v>
      </c>
      <c r="F10" s="3"/>
      <c r="G10" s="3"/>
      <c r="H10" s="9"/>
      <c r="I10" s="63">
        <f t="shared" si="1"/>
        <v>0</v>
      </c>
      <c r="J10" s="17"/>
      <c r="K10" s="17"/>
      <c r="L10" s="12"/>
    </row>
    <row r="11" spans="1:12">
      <c r="A11" s="53">
        <v>45143</v>
      </c>
      <c r="B11" s="16"/>
      <c r="C11" s="16"/>
      <c r="D11" s="14"/>
      <c r="E11" s="15">
        <f t="shared" si="0"/>
        <v>0</v>
      </c>
      <c r="F11" s="3"/>
      <c r="G11" s="3"/>
      <c r="H11" s="4"/>
      <c r="I11" s="63">
        <f t="shared" si="1"/>
        <v>0</v>
      </c>
      <c r="J11" s="17"/>
      <c r="K11" s="17"/>
      <c r="L11" s="12"/>
    </row>
    <row r="12" spans="1:12">
      <c r="A12" s="53">
        <v>45144</v>
      </c>
      <c r="B12" s="16"/>
      <c r="C12" s="16"/>
      <c r="D12" s="14"/>
      <c r="E12" s="15">
        <f t="shared" si="0"/>
        <v>0</v>
      </c>
      <c r="F12" s="3"/>
      <c r="G12" s="3"/>
      <c r="H12" s="6"/>
      <c r="I12" s="63">
        <f t="shared" si="1"/>
        <v>0</v>
      </c>
      <c r="J12" s="17"/>
      <c r="K12" s="17"/>
      <c r="L12" s="12"/>
    </row>
    <row r="13" spans="1:12">
      <c r="A13" s="53">
        <v>45145</v>
      </c>
      <c r="B13" s="16"/>
      <c r="C13" s="16"/>
      <c r="D13" s="14"/>
      <c r="E13" s="15">
        <f t="shared" si="0"/>
        <v>0</v>
      </c>
      <c r="F13" s="3"/>
      <c r="G13" s="3"/>
      <c r="H13" s="4"/>
      <c r="I13" s="63">
        <f t="shared" si="1"/>
        <v>0</v>
      </c>
      <c r="J13" s="17"/>
      <c r="K13" s="17"/>
      <c r="L13" s="12"/>
    </row>
    <row r="14" spans="1:12">
      <c r="A14" s="53">
        <v>45146</v>
      </c>
      <c r="B14" s="16"/>
      <c r="C14" s="16"/>
      <c r="D14" s="14"/>
      <c r="E14" s="15">
        <f t="shared" si="0"/>
        <v>0</v>
      </c>
      <c r="F14" s="7"/>
      <c r="G14" s="50"/>
      <c r="H14" s="8"/>
      <c r="I14" s="63">
        <f t="shared" si="1"/>
        <v>0</v>
      </c>
      <c r="J14" s="17"/>
      <c r="K14" s="17"/>
      <c r="L14" s="12"/>
    </row>
    <row r="15" spans="1:12">
      <c r="A15" s="53">
        <v>45147</v>
      </c>
      <c r="B15" s="16"/>
      <c r="C15" s="16"/>
      <c r="D15" s="14"/>
      <c r="E15" s="15">
        <f t="shared" si="0"/>
        <v>0</v>
      </c>
      <c r="F15" s="7"/>
      <c r="G15" s="7"/>
      <c r="H15" s="8"/>
      <c r="I15" s="63">
        <f t="shared" si="1"/>
        <v>0</v>
      </c>
      <c r="J15" s="17"/>
      <c r="K15" s="17"/>
      <c r="L15" s="12"/>
    </row>
    <row r="16" spans="1:12">
      <c r="A16" s="53">
        <v>45148</v>
      </c>
      <c r="B16" s="16"/>
      <c r="C16" s="16"/>
      <c r="D16" s="14"/>
      <c r="E16" s="15">
        <f t="shared" si="0"/>
        <v>0</v>
      </c>
      <c r="F16" s="7"/>
      <c r="G16" s="3"/>
      <c r="H16" s="6"/>
      <c r="I16" s="63">
        <f t="shared" si="1"/>
        <v>0</v>
      </c>
      <c r="J16" s="17"/>
      <c r="K16" s="17"/>
      <c r="L16" s="12"/>
    </row>
    <row r="17" spans="1:12">
      <c r="A17" s="53">
        <v>45149</v>
      </c>
      <c r="B17" s="16"/>
      <c r="C17" s="16"/>
      <c r="D17" s="14"/>
      <c r="E17" s="15">
        <f t="shared" si="0"/>
        <v>0</v>
      </c>
      <c r="F17" s="7"/>
      <c r="G17" s="3"/>
      <c r="H17" s="4"/>
      <c r="I17" s="63">
        <f t="shared" si="1"/>
        <v>0</v>
      </c>
      <c r="J17" s="17"/>
      <c r="K17" s="17"/>
      <c r="L17" s="12"/>
    </row>
    <row r="18" spans="1:12">
      <c r="A18" s="53">
        <v>45150</v>
      </c>
      <c r="B18" s="16"/>
      <c r="C18" s="16"/>
      <c r="D18" s="14"/>
      <c r="E18" s="15">
        <f t="shared" si="0"/>
        <v>0</v>
      </c>
      <c r="F18" s="3"/>
      <c r="G18" s="3"/>
      <c r="H18" s="4"/>
      <c r="I18" s="63">
        <f t="shared" si="1"/>
        <v>0</v>
      </c>
      <c r="J18" s="17"/>
      <c r="K18" s="17"/>
      <c r="L18" s="12"/>
    </row>
    <row r="19" spans="1:12">
      <c r="A19" s="53">
        <v>45151</v>
      </c>
      <c r="B19" s="16"/>
      <c r="C19" s="16"/>
      <c r="D19" s="14"/>
      <c r="E19" s="15">
        <f t="shared" si="0"/>
        <v>0</v>
      </c>
      <c r="F19" s="3"/>
      <c r="G19" s="3"/>
      <c r="H19" s="4"/>
      <c r="I19" s="63">
        <f t="shared" si="1"/>
        <v>0</v>
      </c>
      <c r="J19" s="17"/>
      <c r="K19" s="17"/>
      <c r="L19" s="12"/>
    </row>
    <row r="20" spans="1:12">
      <c r="A20" s="53">
        <v>45152</v>
      </c>
      <c r="B20" s="16"/>
      <c r="C20" s="16"/>
      <c r="D20" s="14"/>
      <c r="E20" s="15">
        <f t="shared" si="0"/>
        <v>0</v>
      </c>
      <c r="F20" s="7"/>
      <c r="G20" s="3"/>
      <c r="H20" s="6"/>
      <c r="I20" s="63">
        <f t="shared" si="1"/>
        <v>0</v>
      </c>
      <c r="J20" s="17"/>
      <c r="K20" s="17"/>
      <c r="L20" s="12"/>
    </row>
    <row r="21" spans="1:12">
      <c r="A21" s="53">
        <v>45153</v>
      </c>
      <c r="B21" s="16"/>
      <c r="C21" s="16"/>
      <c r="D21" s="14"/>
      <c r="E21" s="15">
        <f t="shared" si="0"/>
        <v>0</v>
      </c>
      <c r="F21" s="7"/>
      <c r="G21" s="3"/>
      <c r="H21" s="4"/>
      <c r="I21" s="63">
        <f t="shared" si="1"/>
        <v>0</v>
      </c>
      <c r="J21" s="17"/>
      <c r="K21" s="17"/>
      <c r="L21" s="12"/>
    </row>
    <row r="22" spans="1:12">
      <c r="A22" s="53">
        <v>45154</v>
      </c>
      <c r="B22" s="16"/>
      <c r="C22" s="16"/>
      <c r="D22" s="14"/>
      <c r="E22" s="15">
        <f t="shared" si="0"/>
        <v>0</v>
      </c>
      <c r="F22" s="3"/>
      <c r="G22" s="3"/>
      <c r="H22" s="6"/>
      <c r="I22" s="63">
        <f t="shared" si="1"/>
        <v>0</v>
      </c>
      <c r="J22" s="17"/>
      <c r="K22" s="17"/>
      <c r="L22" s="12"/>
    </row>
    <row r="23" spans="1:12">
      <c r="A23" s="53">
        <v>45155</v>
      </c>
      <c r="B23" s="16"/>
      <c r="C23" s="16"/>
      <c r="D23" s="14"/>
      <c r="E23" s="15">
        <f t="shared" si="0"/>
        <v>0</v>
      </c>
      <c r="F23" s="3"/>
      <c r="G23" s="3"/>
      <c r="H23" s="6"/>
      <c r="I23" s="63">
        <f t="shared" si="1"/>
        <v>0</v>
      </c>
      <c r="J23" s="17"/>
      <c r="K23" s="17"/>
      <c r="L23" s="12"/>
    </row>
    <row r="24" spans="1:12">
      <c r="A24" s="53">
        <v>45156</v>
      </c>
      <c r="B24" s="16"/>
      <c r="C24" s="16"/>
      <c r="D24" s="14"/>
      <c r="E24" s="15">
        <f t="shared" si="0"/>
        <v>0</v>
      </c>
      <c r="F24" s="3"/>
      <c r="G24" s="3"/>
      <c r="H24" s="6"/>
      <c r="I24" s="63">
        <f t="shared" si="1"/>
        <v>0</v>
      </c>
      <c r="J24" s="17"/>
      <c r="K24" s="17"/>
      <c r="L24" s="12"/>
    </row>
    <row r="25" spans="1:12">
      <c r="A25" s="53">
        <v>45157</v>
      </c>
      <c r="B25" s="16"/>
      <c r="C25" s="16"/>
      <c r="D25" s="14"/>
      <c r="E25" s="15">
        <f t="shared" si="0"/>
        <v>0</v>
      </c>
      <c r="F25" s="3"/>
      <c r="G25" s="3"/>
      <c r="H25" s="4"/>
      <c r="I25" s="63">
        <f t="shared" si="1"/>
        <v>0</v>
      </c>
      <c r="J25" s="17"/>
      <c r="K25" s="17"/>
      <c r="L25" s="12"/>
    </row>
    <row r="26" spans="1:12">
      <c r="A26" s="53">
        <v>45158</v>
      </c>
      <c r="B26" s="16"/>
      <c r="C26" s="16"/>
      <c r="D26" s="14"/>
      <c r="E26" s="15">
        <f t="shared" si="0"/>
        <v>0</v>
      </c>
      <c r="F26" s="3"/>
      <c r="G26" s="3"/>
      <c r="H26" s="4"/>
      <c r="I26" s="63">
        <f t="shared" si="1"/>
        <v>0</v>
      </c>
      <c r="J26" s="17"/>
      <c r="K26" s="17"/>
      <c r="L26" s="12"/>
    </row>
    <row r="27" spans="1:12">
      <c r="A27" s="53">
        <v>45159</v>
      </c>
      <c r="B27" s="16"/>
      <c r="C27" s="16"/>
      <c r="D27" s="14"/>
      <c r="E27" s="15">
        <f t="shared" si="0"/>
        <v>0</v>
      </c>
      <c r="F27" s="7"/>
      <c r="G27" s="3"/>
      <c r="H27" s="6"/>
      <c r="I27" s="63">
        <f t="shared" si="1"/>
        <v>0</v>
      </c>
      <c r="J27" s="17"/>
      <c r="K27" s="17"/>
      <c r="L27" s="12"/>
    </row>
    <row r="28" spans="1:12">
      <c r="A28" s="53">
        <v>45160</v>
      </c>
      <c r="B28" s="16"/>
      <c r="C28" s="16"/>
      <c r="D28" s="14"/>
      <c r="E28" s="15">
        <f t="shared" si="0"/>
        <v>0</v>
      </c>
      <c r="F28" s="3"/>
      <c r="G28" s="3"/>
      <c r="H28" s="4"/>
      <c r="I28" s="63">
        <f t="shared" si="1"/>
        <v>0</v>
      </c>
      <c r="J28" s="17"/>
      <c r="K28" s="17"/>
      <c r="L28" s="12"/>
    </row>
    <row r="29" spans="1:12">
      <c r="A29" s="53">
        <v>45161</v>
      </c>
      <c r="B29" s="16"/>
      <c r="C29" s="16"/>
      <c r="D29" s="14"/>
      <c r="E29" s="15">
        <f t="shared" si="0"/>
        <v>0</v>
      </c>
      <c r="F29" s="3"/>
      <c r="G29" s="3"/>
      <c r="H29" s="6"/>
      <c r="I29" s="63">
        <f t="shared" si="1"/>
        <v>0</v>
      </c>
      <c r="J29" s="17"/>
      <c r="K29" s="17"/>
      <c r="L29" s="12"/>
    </row>
    <row r="30" spans="1:12">
      <c r="A30" s="53">
        <v>45162</v>
      </c>
      <c r="B30" s="16"/>
      <c r="C30" s="16"/>
      <c r="D30" s="14"/>
      <c r="E30" s="15">
        <f t="shared" si="0"/>
        <v>0</v>
      </c>
      <c r="F30" s="3"/>
      <c r="G30" s="3"/>
      <c r="H30" s="4"/>
      <c r="I30" s="63">
        <f t="shared" si="1"/>
        <v>0</v>
      </c>
      <c r="J30" s="17"/>
      <c r="K30" s="17"/>
      <c r="L30" s="12"/>
    </row>
    <row r="31" spans="1:12">
      <c r="A31" s="53">
        <v>45163</v>
      </c>
      <c r="B31" s="16"/>
      <c r="C31" s="16"/>
      <c r="D31" s="14"/>
      <c r="E31" s="15">
        <f t="shared" si="0"/>
        <v>0</v>
      </c>
      <c r="F31" s="3"/>
      <c r="G31" s="3"/>
      <c r="H31" s="4"/>
      <c r="I31" s="63">
        <f t="shared" si="1"/>
        <v>0</v>
      </c>
      <c r="J31" s="17"/>
      <c r="K31" s="17"/>
      <c r="L31" s="12"/>
    </row>
    <row r="32" spans="1:12">
      <c r="A32" s="53">
        <v>45164</v>
      </c>
      <c r="B32" s="16"/>
      <c r="C32" s="16"/>
      <c r="D32" s="14"/>
      <c r="E32" s="15">
        <f t="shared" si="0"/>
        <v>0</v>
      </c>
      <c r="F32" s="3"/>
      <c r="G32" s="3"/>
      <c r="H32" s="4"/>
      <c r="I32" s="63">
        <f t="shared" si="1"/>
        <v>0</v>
      </c>
      <c r="J32" s="17"/>
      <c r="K32" s="17"/>
      <c r="L32" s="12"/>
    </row>
    <row r="33" spans="1:13">
      <c r="A33" s="53">
        <v>45165</v>
      </c>
      <c r="B33" s="16"/>
      <c r="C33" s="16"/>
      <c r="D33" s="14"/>
      <c r="E33" s="15">
        <f t="shared" si="0"/>
        <v>0</v>
      </c>
      <c r="F33" s="3"/>
      <c r="G33" s="3"/>
      <c r="H33" s="6"/>
      <c r="I33" s="63">
        <f t="shared" si="1"/>
        <v>0</v>
      </c>
      <c r="J33" s="17"/>
      <c r="K33" s="17"/>
      <c r="L33" s="12"/>
    </row>
    <row r="34" spans="1:13">
      <c r="A34" s="53">
        <v>45166</v>
      </c>
      <c r="B34" s="16"/>
      <c r="C34" s="16"/>
      <c r="D34" s="14"/>
      <c r="E34" s="15">
        <f t="shared" si="0"/>
        <v>0</v>
      </c>
      <c r="F34" s="7"/>
      <c r="G34" s="3"/>
      <c r="H34" s="6"/>
      <c r="I34" s="63">
        <f t="shared" si="1"/>
        <v>0</v>
      </c>
      <c r="J34" s="17"/>
      <c r="K34" s="17"/>
      <c r="L34" s="12"/>
    </row>
    <row r="35" spans="1:13">
      <c r="A35" s="53">
        <v>45167</v>
      </c>
      <c r="B35" s="16"/>
      <c r="C35" s="16"/>
      <c r="D35" s="14"/>
      <c r="E35" s="15">
        <f t="shared" si="0"/>
        <v>0</v>
      </c>
      <c r="F35" s="3"/>
      <c r="G35" s="3"/>
      <c r="H35" s="4"/>
      <c r="I35" s="63">
        <f t="shared" si="1"/>
        <v>0</v>
      </c>
      <c r="J35" s="17"/>
      <c r="K35" s="17"/>
      <c r="L35" s="12"/>
    </row>
    <row r="36" spans="1:13">
      <c r="A36" s="53">
        <v>45168</v>
      </c>
      <c r="B36" s="16"/>
      <c r="C36" s="16"/>
      <c r="D36" s="14"/>
      <c r="E36" s="15">
        <f t="shared" si="0"/>
        <v>0</v>
      </c>
      <c r="F36" s="7"/>
      <c r="G36" s="3"/>
      <c r="H36" s="4"/>
      <c r="I36" s="63">
        <f t="shared" si="1"/>
        <v>0</v>
      </c>
      <c r="J36" s="17"/>
      <c r="K36" s="17"/>
      <c r="L36" s="12"/>
    </row>
    <row r="37" spans="1:13" ht="13.5" thickBot="1">
      <c r="A37" s="54">
        <v>45169</v>
      </c>
      <c r="B37" s="35"/>
      <c r="C37" s="35"/>
      <c r="D37" s="36"/>
      <c r="E37" s="37">
        <f t="shared" si="0"/>
        <v>0</v>
      </c>
      <c r="F37" s="38"/>
      <c r="G37" s="38"/>
      <c r="H37" s="39"/>
      <c r="I37" s="63">
        <f t="shared" si="1"/>
        <v>0</v>
      </c>
      <c r="J37" s="40"/>
      <c r="K37" s="40"/>
      <c r="L37" s="41"/>
      <c r="M37" s="42" t="s">
        <v>13</v>
      </c>
    </row>
    <row r="38" spans="1:13" ht="14.25" thickTop="1" thickBot="1">
      <c r="A38" s="67" t="s">
        <v>11</v>
      </c>
      <c r="B38" s="67"/>
      <c r="C38" s="67"/>
      <c r="D38" s="33"/>
      <c r="E38" s="33"/>
      <c r="F38" s="10"/>
      <c r="G38" s="10"/>
      <c r="H38" s="34">
        <f>SUM(H7:H37)</f>
        <v>0</v>
      </c>
      <c r="I38" s="62">
        <f>SUM(I7:I37)</f>
        <v>0</v>
      </c>
      <c r="J38" s="33"/>
      <c r="K38" s="33"/>
      <c r="L38" s="61">
        <f>SUM(L7:L37)</f>
        <v>0</v>
      </c>
      <c r="M38" s="60">
        <f>SUM(L38,I38)</f>
        <v>0</v>
      </c>
    </row>
    <row r="39" spans="1:13" ht="13.5" thickTop="1">
      <c r="H39" s="11"/>
    </row>
  </sheetData>
  <mergeCells count="21">
    <mergeCell ref="I1:L1"/>
    <mergeCell ref="A2:E2"/>
    <mergeCell ref="I2:L2"/>
    <mergeCell ref="A3:E3"/>
    <mergeCell ref="I3:L3"/>
    <mergeCell ref="A1:E1"/>
    <mergeCell ref="F1:F3"/>
    <mergeCell ref="G1:H3"/>
    <mergeCell ref="A38:C38"/>
    <mergeCell ref="A4:A6"/>
    <mergeCell ref="B4:E4"/>
    <mergeCell ref="K4:K6"/>
    <mergeCell ref="L4:L6"/>
    <mergeCell ref="I4:I6"/>
    <mergeCell ref="J4:J6"/>
    <mergeCell ref="F4:F6"/>
    <mergeCell ref="G4:G6"/>
    <mergeCell ref="H4:H6"/>
    <mergeCell ref="B5:B6"/>
    <mergeCell ref="C5:C6"/>
    <mergeCell ref="D5:E5"/>
  </mergeCells>
  <pageMargins left="0.7" right="0.7" top="0.75" bottom="0.75" header="0.51180555555555551" footer="0.51180555555555551"/>
  <pageSetup paperSize="9" scale="76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4DAB5D8CDDBD4BBEA3D7D54E53B3BE" ma:contentTypeVersion="20" ma:contentTypeDescription="Stvaranje novog dokumenta." ma:contentTypeScope="" ma:versionID="5c09ffe13634ba5ed15a792f08521588">
  <xsd:schema xmlns:xsd="http://www.w3.org/2001/XMLSchema" xmlns:xs="http://www.w3.org/2001/XMLSchema" xmlns:p="http://schemas.microsoft.com/office/2006/metadata/properties" xmlns:ns2="c12d6fed-716a-4e7d-8193-1afeac597c3c" xmlns:ns3="a6e93acd-d2ef-4b8f-b0e5-9b97791a98e8" targetNamespace="http://schemas.microsoft.com/office/2006/metadata/properties" ma:root="true" ma:fieldsID="4b8a887c27a04f12d09426bb42ec3345" ns2:_="" ns3:_="">
    <xsd:import namespace="c12d6fed-716a-4e7d-8193-1afeac597c3c"/>
    <xsd:import namespace="a6e93acd-d2ef-4b8f-b0e5-9b97791a98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OIB_x0028_tekst_x0029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2d6fed-716a-4e7d-8193-1afeac597c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tatus odjave" ma:internalName="Status_x0020_odjav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Oznake slika" ma:readOnly="false" ma:fieldId="{5cf76f15-5ced-4ddc-b409-7134ff3c332f}" ma:taxonomyMulti="true" ma:sspId="e6ab4614-dc75-4f0c-85c1-916d31316d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OIB_x0028_tekst_x0029_" ma:index="27" nillable="true" ma:displayName="OIB (tekst)" ma:format="Dropdown" ma:internalName="OIB_x0028_tekst_x0029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e93acd-d2ef-4b8f-b0e5-9b97791a98e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60c734c-57ef-4fee-a405-c416dc1c3328}" ma:internalName="TaxCatchAll" ma:showField="CatchAllData" ma:web="a6e93acd-d2ef-4b8f-b0e5-9b97791a98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c12d6fed-716a-4e7d-8193-1afeac597c3c" xsi:nil="true"/>
    <TaxCatchAll xmlns="a6e93acd-d2ef-4b8f-b0e5-9b97791a98e8" xsi:nil="true"/>
    <lcf76f155ced4ddcb4097134ff3c332f xmlns="c12d6fed-716a-4e7d-8193-1afeac597c3c">
      <Terms xmlns="http://schemas.microsoft.com/office/infopath/2007/PartnerControls"/>
    </lcf76f155ced4ddcb4097134ff3c332f>
    <OIB_x0028_tekst_x0029_ xmlns="c12d6fed-716a-4e7d-8193-1afeac597c3c" xsi:nil="true"/>
  </documentManagement>
</p:properties>
</file>

<file path=customXml/itemProps1.xml><?xml version="1.0" encoding="utf-8"?>
<ds:datastoreItem xmlns:ds="http://schemas.openxmlformats.org/officeDocument/2006/customXml" ds:itemID="{588866E4-ECF6-4CF0-99C9-DBD5B592DB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F7DBB5-C31F-4D7A-973C-DF0E910A57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2d6fed-716a-4e7d-8193-1afeac597c3c"/>
    <ds:schemaRef ds:uri="a6e93acd-d2ef-4b8f-b0e5-9b97791a98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28D21A-6FAD-4B40-A852-8789A0771339}">
  <ds:schemaRefs>
    <ds:schemaRef ds:uri="http://schemas.microsoft.com/office/2006/metadata/properties"/>
    <ds:schemaRef ds:uri="http://www.w3.org/2000/xmlns/"/>
    <ds:schemaRef ds:uri="http://schemas.microsoft.com/office/infopath/2007/PartnerControls"/>
    <ds:schemaRef ds:uri="c12d6fed-716a-4e7d-8193-1afeac597c3c"/>
    <ds:schemaRef ds:uri="a6e93acd-d2ef-4b8f-b0e5-9b97791a98e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Opći podaci</vt:lpstr>
      <vt:lpstr>Siječanj</vt:lpstr>
      <vt:lpstr>Veljača</vt:lpstr>
      <vt:lpstr>Ožujak</vt:lpstr>
      <vt:lpstr>Travanj</vt:lpstr>
      <vt:lpstr>Svibanj</vt:lpstr>
      <vt:lpstr>Lipanj</vt:lpstr>
      <vt:lpstr>Srpanj</vt:lpstr>
      <vt:lpstr>Kolovoz</vt:lpstr>
      <vt:lpstr>Rujan</vt:lpstr>
      <vt:lpstr>Listopad</vt:lpstr>
      <vt:lpstr>Studeni</vt:lpstr>
      <vt:lpstr>Prosinac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Kale</dc:creator>
  <cp:keywords/>
  <dc:description/>
  <cp:lastModifiedBy>Marija Brčić Čelhar</cp:lastModifiedBy>
  <cp:revision/>
  <cp:lastPrinted>2020-01-29T11:33:27Z</cp:lastPrinted>
  <dcterms:created xsi:type="dcterms:W3CDTF">2019-05-15T09:46:35Z</dcterms:created>
  <dcterms:modified xsi:type="dcterms:W3CDTF">2025-01-20T12:50:51Z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0x010100D04DAB5D8CDDBD4BBEA3D7D54E53B3BE</vt:lpwstr>
  </property>
  <property fmtid="{D5CDD505-2E9C-101B-9397-08002B2CF9AE}" pid="3" name="MediaServiceImageTags">
    <vt:lpwstr/>
  </property>
</Properties>
</file>